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24"/>
  <workbookPr filterPrivacy="1" defaultThemeVersion="124226"/>
  <xr:revisionPtr revIDLastSave="80" documentId="14_{6DEB3D4B-E450-9B41-8332-226533E6F34E}" xr6:coauthVersionLast="47" xr6:coauthVersionMax="47" xr10:uidLastSave="{C3FBE8A3-E916-3249-99B7-856EAC229FFA}"/>
  <bookViews>
    <workbookView xWindow="0" yWindow="760" windowWidth="30240" windowHeight="17140" xr2:uid="{00000000-000D-0000-FFFF-FFFF00000000}"/>
  </bookViews>
  <sheets>
    <sheet name="Kosten- und Finanzierungsplan" sheetId="1" r:id="rId1"/>
  </sheets>
  <definedNames>
    <definedName name="_xlnm.Print_Area" localSheetId="0">'Kosten- und Finanzierungsplan'!$A$1:$D$100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7" i="1" l="1"/>
  <c r="A256" i="1"/>
  <c r="A255" i="1"/>
  <c r="A254" i="1"/>
  <c r="A253" i="1"/>
  <c r="A252" i="1"/>
  <c r="A251" i="1"/>
  <c r="A249" i="1"/>
  <c r="A248" i="1"/>
  <c r="A247" i="1"/>
  <c r="A246" i="1"/>
  <c r="A245" i="1"/>
  <c r="A244" i="1"/>
  <c r="A243" i="1"/>
  <c r="A242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15" i="1"/>
  <c r="A214" i="1"/>
  <c r="A213" i="1"/>
  <c r="A212" i="1"/>
  <c r="A211" i="1"/>
  <c r="A210" i="1"/>
  <c r="A209" i="1"/>
  <c r="D198" i="1"/>
  <c r="D197" i="1"/>
  <c r="D196" i="1"/>
  <c r="D195" i="1"/>
  <c r="D194" i="1"/>
  <c r="D193" i="1"/>
  <c r="D192" i="1"/>
  <c r="D191" i="1"/>
  <c r="D190" i="1"/>
  <c r="A198" i="1"/>
  <c r="A197" i="1"/>
  <c r="A196" i="1"/>
  <c r="A195" i="1"/>
  <c r="A194" i="1"/>
  <c r="A193" i="1"/>
  <c r="A192" i="1"/>
  <c r="A191" i="1"/>
  <c r="A190" i="1"/>
  <c r="D153" i="1"/>
  <c r="D152" i="1"/>
  <c r="D151" i="1"/>
  <c r="A153" i="1"/>
  <c r="A152" i="1"/>
  <c r="A151" i="1"/>
  <c r="D150" i="1"/>
  <c r="D149" i="1"/>
  <c r="D148" i="1"/>
  <c r="D147" i="1"/>
  <c r="D146" i="1"/>
  <c r="D145" i="1"/>
  <c r="A150" i="1"/>
  <c r="A149" i="1"/>
  <c r="A148" i="1"/>
  <c r="A147" i="1"/>
  <c r="A146" i="1"/>
  <c r="A145" i="1"/>
  <c r="A142" i="1"/>
  <c r="D77" i="1"/>
  <c r="D84" i="1"/>
  <c r="A217" i="1" l="1"/>
  <c r="D61" i="1"/>
  <c r="D91" i="1" s="1"/>
  <c r="D93" i="1" s="1"/>
  <c r="D51" i="1"/>
  <c r="D40" i="1"/>
  <c r="D215" i="1" l="1"/>
  <c r="D214" i="1"/>
  <c r="D213" i="1"/>
  <c r="D212" i="1"/>
  <c r="D211" i="1"/>
  <c r="D210" i="1"/>
  <c r="D209" i="1"/>
  <c r="D207" i="1"/>
  <c r="D206" i="1"/>
  <c r="D205" i="1"/>
  <c r="D204" i="1"/>
  <c r="D203" i="1"/>
  <c r="D202" i="1"/>
  <c r="D201" i="1"/>
  <c r="D200" i="1"/>
  <c r="D189" i="1"/>
  <c r="D188" i="1"/>
  <c r="D187" i="1"/>
  <c r="D186" i="1"/>
  <c r="D185" i="1"/>
  <c r="D184" i="1"/>
  <c r="D183" i="1"/>
  <c r="D182" i="1"/>
  <c r="D181" i="1"/>
  <c r="A207" i="1"/>
  <c r="A206" i="1"/>
  <c r="A205" i="1"/>
  <c r="A204" i="1"/>
  <c r="A203" i="1"/>
  <c r="A202" i="1"/>
  <c r="A201" i="1"/>
  <c r="A200" i="1"/>
  <c r="D174" i="1"/>
  <c r="D173" i="1"/>
  <c r="D172" i="1"/>
  <c r="D171" i="1"/>
  <c r="D170" i="1"/>
  <c r="D169" i="1"/>
  <c r="D168" i="1"/>
  <c r="D166" i="1"/>
  <c r="D165" i="1"/>
  <c r="D164" i="1"/>
  <c r="D163" i="1"/>
  <c r="D162" i="1"/>
  <c r="D161" i="1"/>
  <c r="D160" i="1"/>
  <c r="D159" i="1"/>
  <c r="A189" i="1"/>
  <c r="A188" i="1"/>
  <c r="A187" i="1"/>
  <c r="A186" i="1"/>
  <c r="A185" i="1"/>
  <c r="A184" i="1"/>
  <c r="A183" i="1"/>
  <c r="A182" i="1"/>
  <c r="D217" i="1" l="1"/>
  <c r="D107" i="1" s="1"/>
  <c r="E107" i="1" s="1"/>
  <c r="A259" i="1"/>
  <c r="D108" i="1" s="1"/>
  <c r="E108" i="1" s="1"/>
  <c r="A181" i="1" l="1"/>
  <c r="D106" i="1" s="1"/>
  <c r="E106" i="1" s="1"/>
  <c r="A140" i="1"/>
  <c r="A220" i="1"/>
  <c r="D179" i="1"/>
  <c r="A179" i="1"/>
  <c r="D144" i="1"/>
  <c r="D143" i="1"/>
  <c r="D142" i="1"/>
  <c r="D141" i="1"/>
  <c r="D140" i="1"/>
  <c r="D139" i="1"/>
  <c r="D138" i="1"/>
  <c r="D137" i="1"/>
  <c r="D136" i="1"/>
  <c r="A136" i="1"/>
  <c r="A174" i="1"/>
  <c r="A173" i="1"/>
  <c r="A172" i="1"/>
  <c r="A171" i="1"/>
  <c r="A170" i="1"/>
  <c r="A169" i="1"/>
  <c r="A168" i="1"/>
  <c r="A165" i="1"/>
  <c r="A164" i="1"/>
  <c r="A163" i="1"/>
  <c r="A162" i="1"/>
  <c r="A161" i="1"/>
  <c r="A160" i="1"/>
  <c r="A159" i="1"/>
  <c r="A166" i="1"/>
  <c r="A144" i="1"/>
  <c r="A143" i="1"/>
  <c r="A141" i="1"/>
  <c r="A139" i="1"/>
  <c r="A138" i="1"/>
  <c r="A137" i="1"/>
  <c r="D134" i="1"/>
  <c r="A134" i="1"/>
  <c r="B108" i="1"/>
  <c r="B107" i="1"/>
  <c r="B106" i="1"/>
  <c r="B105" i="1"/>
  <c r="B104" i="1"/>
  <c r="D176" i="1" l="1"/>
  <c r="D105" i="1" s="1"/>
  <c r="E105" i="1" s="1"/>
  <c r="B6" i="1" l="1"/>
  <c r="A176" i="1" l="1"/>
  <c r="D104" i="1" s="1"/>
  <c r="E104" i="1" s="1"/>
  <c r="D65" i="1"/>
  <c r="D66" i="1" s="1"/>
  <c r="C86" i="1" s="1"/>
  <c r="D97" i="1" l="1"/>
  <c r="B101" i="1" l="1"/>
  <c r="C97" i="1"/>
  <c r="D99" i="1"/>
</calcChain>
</file>

<file path=xl/sharedStrings.xml><?xml version="1.0" encoding="utf-8"?>
<sst xmlns="http://schemas.openxmlformats.org/spreadsheetml/2006/main" count="152" uniqueCount="74">
  <si>
    <t xml:space="preserve"> </t>
  </si>
  <si>
    <t>Position</t>
  </si>
  <si>
    <t>Erläuterung</t>
  </si>
  <si>
    <t>EINNAHMEN</t>
  </si>
  <si>
    <t>Zwischen- / Gesamtsumme</t>
  </si>
  <si>
    <t>GESAMTEINNAHMEN</t>
  </si>
  <si>
    <t>Zwischensumme Pos. 1</t>
  </si>
  <si>
    <t>Zwischensumme Pos. 2</t>
  </si>
  <si>
    <t>Zwischensumme Pos. 3</t>
  </si>
  <si>
    <t xml:space="preserve">AUSGABEN </t>
  </si>
  <si>
    <t>…</t>
  </si>
  <si>
    <t>Einnahmen</t>
  </si>
  <si>
    <t>Status der Bewilligung</t>
  </si>
  <si>
    <t>Zwischensumme Pos. A</t>
  </si>
  <si>
    <t>Zwischensumme Pos. B</t>
  </si>
  <si>
    <t>Zwischensumme Pos. C</t>
  </si>
  <si>
    <t xml:space="preserve">Stand: </t>
  </si>
  <si>
    <t xml:space="preserve">Projekt: </t>
  </si>
  <si>
    <t>Nicht vorsteuerabzugsberechigt. Alle Angaben in Bruttopreisen.</t>
  </si>
  <si>
    <t>Erläuterung (= Arbeitsumfang, ggf. Name)</t>
  </si>
  <si>
    <t xml:space="preserve">Position (= Arbeitsbereich/Kostenstelle)
</t>
  </si>
  <si>
    <t>Präsentation</t>
  </si>
  <si>
    <t>Durchführung</t>
  </si>
  <si>
    <t>Vorgaben:</t>
  </si>
  <si>
    <t>Vorsteuerabzugsberechtigt. Alle Angaben in Nettopreisen.</t>
  </si>
  <si>
    <t>Durchführungszeitraum</t>
  </si>
  <si>
    <t>Einzelposten (= Summe pro Stunde/Tag/Woche/Monat, Pauschalkosten)</t>
  </si>
  <si>
    <t>GESAMTKOSTEN</t>
  </si>
  <si>
    <t>Projekttitel</t>
  </si>
  <si>
    <t>zuwendungsfähige Gesamtausgaben</t>
  </si>
  <si>
    <t>(Gesamtkosten abzügl. Leistungen privater Dritter - notwendig zur Berechnung des Eigenanteils)</t>
  </si>
  <si>
    <t>1. Personal (soweit nicht über Wekrverträge abgerechnet)</t>
  </si>
  <si>
    <t>2. Sächliche Verwaltungsausgaben (z.B. Werkverträge/Beschaffungen/Öffentlichkeitsarbeit/Anmietungen…)</t>
  </si>
  <si>
    <t xml:space="preserve">3. Fiktive Ausgaben in Form von bürgerschaftlichem Engagement </t>
  </si>
  <si>
    <t>Anteil der beantragten Fördersumme:</t>
  </si>
  <si>
    <t>ZUORDNUNG</t>
  </si>
  <si>
    <t>Personalkosten</t>
  </si>
  <si>
    <t>Sachkosten</t>
  </si>
  <si>
    <t>Bürgerschaftliches Engagement</t>
  </si>
  <si>
    <t>Gesamtsumme:</t>
  </si>
  <si>
    <t>Kooperationspartner*in 1</t>
  </si>
  <si>
    <t>Kooperationspartner*in 2</t>
  </si>
  <si>
    <t>Kooperationspartner*in 3</t>
  </si>
  <si>
    <t>Kooperationspartner*in 4</t>
  </si>
  <si>
    <t>Gesamt</t>
  </si>
  <si>
    <t>Name, Tel, E-Mail</t>
  </si>
  <si>
    <t>Institution/Initiative/Veranstalter*in:</t>
  </si>
  <si>
    <t>Kontakt:</t>
  </si>
  <si>
    <t>Beteiligte Institution/Initiative/Veranstalter*in:</t>
  </si>
  <si>
    <t>Protjektbeginn (Datum):</t>
  </si>
  <si>
    <t>Projektende (Datum):</t>
  </si>
  <si>
    <t>ZUORDNUNG
(bitte via Dropdown-Menu auswählen)</t>
  </si>
  <si>
    <t>Zwischen- / Gesamtsumme 
(in Euro)</t>
  </si>
  <si>
    <t>Beantragte Fördersumme 
Medienkunstfonds gesamt:</t>
  </si>
  <si>
    <t>Automatische Berechnung - für die Antragssteller*in nicht relevant.</t>
  </si>
  <si>
    <t>ENDE DES AUSZUFÜLLENDEN BEREICHS</t>
  </si>
  <si>
    <t>B -  Leistungen öffentlicher Dritter</t>
  </si>
  <si>
    <t>C - Eigenanteil (min. 10 bzw. 20%)</t>
  </si>
  <si>
    <t>ggf. weiter beteiligte Institutionen/Initiativen/Veranstalter*innen:</t>
  </si>
  <si>
    <t>Bitte via Dropdown-Menü auswählen:</t>
  </si>
  <si>
    <t>nicht-städtisch (10%)</t>
  </si>
  <si>
    <t>städtisch (20%)</t>
  </si>
  <si>
    <t>Mindestsumme Eigenanteil:</t>
  </si>
  <si>
    <t>Auswahl via Dropdown-Menü:</t>
  </si>
  <si>
    <t>bitte auswählen</t>
  </si>
  <si>
    <t>A - Leistungen Privater Dritter</t>
  </si>
  <si>
    <t>Bitte das PDF "Ausfüllhilfe Kosten- und Finanzierungsplan" auf foerderung.medienwerk.nrw beachten.</t>
  </si>
  <si>
    <t>20€/Stunde</t>
  </si>
  <si>
    <t>Antragsteller*in</t>
  </si>
  <si>
    <t>Kosten- und Finanzierungsplan | Medienkunstfonds 2026</t>
  </si>
  <si>
    <t>2026</t>
  </si>
  <si>
    <t>(maximale Förderquote 80%)</t>
  </si>
  <si>
    <t>derzeitige Förderquote:</t>
  </si>
  <si>
    <t>3. Hiermit beantragte Förderung 
nach Jahr im Medienkunstfonds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</si>
</sst>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#,##0.00\ &quot;€&quot;"/>
    <numFmt numFmtId="165" formatCode="#,##0.00\ &quot;€&quot;"/>
    <numFmt numFmtId="166" formatCode="#,##0.00\ _€"/>
    <numFmt numFmtId="167" formatCode="[$-F800]dddd\,\ mmmm\ dd\,\ yyyy"/>
  </numFmts>
  <fonts count="18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name val="Helvetica"/>
      <family val="2"/>
    </font>
    <font>
      <sz val="11"/>
      <color rgb="FFFF0000"/>
      <name val="Helvetica"/>
      <family val="2"/>
    </font>
    <font>
      <sz val="11"/>
      <name val="Helvetica"/>
      <family val="2"/>
    </font>
    <font>
      <i/>
      <sz val="11"/>
      <name val="Helvetica"/>
      <family val="2"/>
    </font>
    <font>
      <b/>
      <i/>
      <sz val="11"/>
      <color theme="1"/>
      <name val="Helvetica"/>
      <family val="2"/>
    </font>
    <font>
      <i/>
      <sz val="11"/>
      <color theme="1"/>
      <name val="Helvetica"/>
      <family val="2"/>
    </font>
    <font>
      <b/>
      <i/>
      <sz val="11"/>
      <name val="Helvetica"/>
      <family val="2"/>
    </font>
    <font>
      <i/>
      <sz val="11"/>
      <color rgb="FFFF0000"/>
      <name val="Helvetica"/>
      <family val="2"/>
    </font>
    <font>
      <b/>
      <sz val="11"/>
      <color theme="0" tint="-0.499984740745262"/>
      <name val="Helvetica"/>
      <family val="2"/>
    </font>
    <font>
      <i/>
      <sz val="11"/>
      <color theme="0" tint="-0.499984740745262"/>
      <name val="Helvetica"/>
      <family val="2"/>
    </font>
    <font>
      <i/>
      <sz val="11"/>
      <color rgb="FF00B050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sz val="11"/>
      <color theme="9" tint="0.79998168889431442"/>
      <name val="Helvetic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 applyAlignment="1">
      <alignment horizontal="left" vertical="center"/>
    </xf>
    <xf numFmtId="0" fontId="4" fillId="0" borderId="0" xfId="0" applyFont="1" applyProtection="1">
      <protection locked="0"/>
    </xf>
    <xf numFmtId="164" fontId="2" fillId="0" borderId="0" xfId="0" applyNumberFormat="1" applyFont="1"/>
    <xf numFmtId="165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165" fontId="2" fillId="0" borderId="0" xfId="0" applyNumberFormat="1" applyFont="1"/>
    <xf numFmtId="0" fontId="6" fillId="0" borderId="0" xfId="0" applyFont="1"/>
    <xf numFmtId="164" fontId="6" fillId="0" borderId="0" xfId="0" applyNumberFormat="1" applyFont="1"/>
    <xf numFmtId="167" fontId="2" fillId="9" borderId="0" xfId="0" applyNumberFormat="1" applyFont="1" applyFill="1" applyProtection="1">
      <protection locked="0"/>
    </xf>
    <xf numFmtId="0" fontId="2" fillId="2" borderId="0" xfId="0" applyFont="1" applyFill="1"/>
    <xf numFmtId="164" fontId="2" fillId="2" borderId="0" xfId="0" applyNumberFormat="1" applyFont="1" applyFill="1"/>
    <xf numFmtId="0" fontId="1" fillId="4" borderId="0" xfId="0" applyFont="1" applyFill="1" applyAlignment="1">
      <alignment horizontal="center"/>
    </xf>
    <xf numFmtId="0" fontId="2" fillId="11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4" borderId="0" xfId="0" applyNumberFormat="1" applyFont="1" applyFill="1" applyAlignment="1">
      <alignment horizontal="center" wrapText="1"/>
    </xf>
    <xf numFmtId="0" fontId="1" fillId="11" borderId="0" xfId="0" applyFont="1" applyFill="1" applyAlignment="1">
      <alignment horizontal="center" wrapText="1"/>
    </xf>
    <xf numFmtId="0" fontId="7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/>
    <xf numFmtId="165" fontId="8" fillId="6" borderId="1" xfId="0" applyNumberFormat="1" applyFont="1" applyFill="1" applyBorder="1"/>
    <xf numFmtId="0" fontId="2" fillId="12" borderId="1" xfId="0" applyFont="1" applyFill="1" applyBorder="1"/>
    <xf numFmtId="0" fontId="8" fillId="0" borderId="0" xfId="0" applyFont="1"/>
    <xf numFmtId="49" fontId="5" fillId="0" borderId="1" xfId="0" applyNumberFormat="1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right"/>
      <protection locked="0"/>
    </xf>
    <xf numFmtId="165" fontId="2" fillId="6" borderId="1" xfId="0" applyNumberFormat="1" applyFont="1" applyFill="1" applyBorder="1" applyProtection="1">
      <protection locked="0"/>
    </xf>
    <xf numFmtId="0" fontId="2" fillId="12" borderId="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Border="1" applyAlignment="1" applyProtection="1">
      <alignment wrapText="1"/>
      <protection locked="0"/>
    </xf>
    <xf numFmtId="165" fontId="5" fillId="6" borderId="1" xfId="0" applyNumberFormat="1" applyFont="1" applyFill="1" applyBorder="1" applyProtection="1">
      <protection locked="0"/>
    </xf>
    <xf numFmtId="0" fontId="6" fillId="0" borderId="1" xfId="0" applyFont="1" applyBorder="1"/>
    <xf numFmtId="164" fontId="6" fillId="0" borderId="1" xfId="0" applyNumberFormat="1" applyFont="1" applyBorder="1"/>
    <xf numFmtId="165" fontId="3" fillId="6" borderId="1" xfId="0" applyNumberFormat="1" applyFont="1" applyFill="1" applyBorder="1"/>
    <xf numFmtId="0" fontId="6" fillId="12" borderId="1" xfId="0" applyFont="1" applyFill="1" applyBorder="1"/>
    <xf numFmtId="165" fontId="6" fillId="6" borderId="1" xfId="0" applyNumberFormat="1" applyFont="1" applyFill="1" applyBorder="1"/>
    <xf numFmtId="0" fontId="9" fillId="0" borderId="1" xfId="0" applyFont="1" applyBorder="1"/>
    <xf numFmtId="49" fontId="5" fillId="0" borderId="1" xfId="0" applyNumberFormat="1" applyFont="1" applyBorder="1"/>
    <xf numFmtId="0" fontId="5" fillId="0" borderId="0" xfId="0" applyFont="1" applyProtection="1">
      <protection locked="0"/>
    </xf>
    <xf numFmtId="0" fontId="5" fillId="0" borderId="1" xfId="0" applyFont="1" applyBorder="1"/>
    <xf numFmtId="164" fontId="10" fillId="0" borderId="1" xfId="0" applyNumberFormat="1" applyFont="1" applyBorder="1" applyAlignment="1">
      <alignment wrapText="1"/>
    </xf>
    <xf numFmtId="165" fontId="9" fillId="6" borderId="3" xfId="0" applyNumberFormat="1" applyFont="1" applyFill="1" applyBorder="1"/>
    <xf numFmtId="2" fontId="6" fillId="0" borderId="0" xfId="0" applyNumberFormat="1" applyFont="1"/>
    <xf numFmtId="164" fontId="9" fillId="0" borderId="1" xfId="0" applyNumberFormat="1" applyFont="1" applyBorder="1"/>
    <xf numFmtId="165" fontId="9" fillId="6" borderId="2" xfId="0" applyNumberFormat="1" applyFont="1" applyFill="1" applyBorder="1"/>
    <xf numFmtId="0" fontId="9" fillId="12" borderId="1" xfId="0" applyFont="1" applyFill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64" fontId="11" fillId="0" borderId="0" xfId="0" applyNumberFormat="1" applyFont="1"/>
    <xf numFmtId="165" fontId="12" fillId="6" borderId="1" xfId="0" applyNumberFormat="1" applyFont="1" applyFill="1" applyBorder="1"/>
    <xf numFmtId="0" fontId="11" fillId="12" borderId="3" xfId="0" applyFont="1" applyFill="1" applyBorder="1"/>
    <xf numFmtId="0" fontId="5" fillId="2" borderId="0" xfId="0" applyFont="1" applyFill="1"/>
    <xf numFmtId="164" fontId="5" fillId="2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0" fontId="5" fillId="11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66" fontId="3" fillId="5" borderId="0" xfId="0" applyNumberFormat="1" applyFont="1" applyFill="1" applyAlignment="1">
      <alignment wrapText="1"/>
    </xf>
    <xf numFmtId="0" fontId="1" fillId="11" borderId="0" xfId="0" applyFont="1" applyFill="1"/>
    <xf numFmtId="164" fontId="6" fillId="0" borderId="1" xfId="0" applyNumberFormat="1" applyFont="1" applyBorder="1" applyAlignment="1">
      <alignment wrapText="1"/>
    </xf>
    <xf numFmtId="166" fontId="6" fillId="6" borderId="1" xfId="0" applyNumberFormat="1" applyFont="1" applyFill="1" applyBorder="1"/>
    <xf numFmtId="0" fontId="9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Alignment="1" applyProtection="1">
      <alignment wrapText="1"/>
      <protection locked="0"/>
    </xf>
    <xf numFmtId="9" fontId="9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66" fontId="5" fillId="6" borderId="1" xfId="0" applyNumberFormat="1" applyFont="1" applyFill="1" applyBorder="1" applyProtection="1">
      <protection locked="0"/>
    </xf>
    <xf numFmtId="0" fontId="5" fillId="12" borderId="1" xfId="0" applyFont="1" applyFill="1" applyBorder="1"/>
    <xf numFmtId="0" fontId="6" fillId="0" borderId="1" xfId="0" applyFont="1" applyBorder="1" applyAlignment="1">
      <alignment wrapText="1"/>
    </xf>
    <xf numFmtId="166" fontId="5" fillId="6" borderId="1" xfId="0" applyNumberFormat="1" applyFont="1" applyFill="1" applyBorder="1"/>
    <xf numFmtId="164" fontId="5" fillId="0" borderId="1" xfId="0" applyNumberFormat="1" applyFont="1" applyBorder="1" applyAlignment="1">
      <alignment wrapText="1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 applyProtection="1">
      <alignment wrapText="1"/>
      <protection locked="0"/>
    </xf>
    <xf numFmtId="164" fontId="10" fillId="0" borderId="1" xfId="0" applyNumberFormat="1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 applyProtection="1">
      <alignment wrapText="1"/>
      <protection locked="0"/>
    </xf>
    <xf numFmtId="166" fontId="5" fillId="0" borderId="0" xfId="0" applyNumberFormat="1" applyFont="1"/>
    <xf numFmtId="164" fontId="8" fillId="0" borderId="1" xfId="0" applyNumberFormat="1" applyFont="1" applyBorder="1" applyAlignment="1">
      <alignment wrapText="1"/>
    </xf>
    <xf numFmtId="166" fontId="8" fillId="6" borderId="1" xfId="0" applyNumberFormat="1" applyFont="1" applyFill="1" applyBorder="1"/>
    <xf numFmtId="0" fontId="8" fillId="12" borderId="1" xfId="0" applyFont="1" applyFill="1" applyBorder="1"/>
    <xf numFmtId="166" fontId="7" fillId="7" borderId="1" xfId="0" applyNumberFormat="1" applyFont="1" applyFill="1" applyBorder="1"/>
    <xf numFmtId="0" fontId="2" fillId="11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7" fillId="0" borderId="3" xfId="0" applyFont="1" applyBorder="1"/>
    <xf numFmtId="164" fontId="7" fillId="0" borderId="3" xfId="0" applyNumberFormat="1" applyFont="1" applyBorder="1" applyAlignment="1">
      <alignment wrapText="1"/>
    </xf>
    <xf numFmtId="166" fontId="7" fillId="0" borderId="3" xfId="0" applyNumberFormat="1" applyFont="1" applyBorder="1"/>
    <xf numFmtId="0" fontId="4" fillId="10" borderId="1" xfId="0" applyFont="1" applyFill="1" applyBorder="1" applyAlignment="1">
      <alignment wrapText="1"/>
    </xf>
    <xf numFmtId="4" fontId="2" fillId="10" borderId="1" xfId="0" applyNumberFormat="1" applyFont="1" applyFill="1" applyBorder="1"/>
    <xf numFmtId="0" fontId="4" fillId="10" borderId="1" xfId="0" applyFont="1" applyFill="1" applyBorder="1"/>
    <xf numFmtId="0" fontId="2" fillId="13" borderId="1" xfId="0" applyFont="1" applyFill="1" applyBorder="1"/>
    <xf numFmtId="164" fontId="2" fillId="13" borderId="1" xfId="0" applyNumberFormat="1" applyFont="1" applyFill="1" applyBorder="1"/>
    <xf numFmtId="49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5" fontId="1" fillId="13" borderId="1" xfId="0" applyNumberFormat="1" applyFont="1" applyFill="1" applyBorder="1"/>
    <xf numFmtId="165" fontId="2" fillId="13" borderId="1" xfId="0" applyNumberFormat="1" applyFont="1" applyFill="1" applyBorder="1"/>
    <xf numFmtId="0" fontId="14" fillId="0" borderId="0" xfId="0" applyFont="1"/>
    <xf numFmtId="164" fontId="14" fillId="0" borderId="0" xfId="0" applyNumberFormat="1" applyFont="1"/>
    <xf numFmtId="165" fontId="15" fillId="0" borderId="0" xfId="0" applyNumberFormat="1" applyFont="1"/>
    <xf numFmtId="0" fontId="2" fillId="3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164" fontId="1" fillId="3" borderId="0" xfId="0" applyNumberFormat="1" applyFont="1" applyFill="1"/>
    <xf numFmtId="164" fontId="1" fillId="8" borderId="0" xfId="0" applyNumberFormat="1" applyFont="1" applyFill="1"/>
    <xf numFmtId="164" fontId="2" fillId="3" borderId="0" xfId="0" applyNumberFormat="1" applyFont="1" applyFill="1"/>
    <xf numFmtId="164" fontId="2" fillId="8" borderId="0" xfId="0" applyNumberFormat="1" applyFont="1" applyFill="1"/>
    <xf numFmtId="0" fontId="2" fillId="13" borderId="0" xfId="0" applyFont="1" applyFill="1"/>
    <xf numFmtId="164" fontId="2" fillId="13" borderId="0" xfId="0" applyNumberFormat="1" applyFont="1" applyFill="1"/>
    <xf numFmtId="165" fontId="1" fillId="13" borderId="0" xfId="0" applyNumberFormat="1" applyFont="1" applyFill="1"/>
    <xf numFmtId="165" fontId="2" fillId="3" borderId="0" xfId="0" applyNumberFormat="1" applyFont="1" applyFill="1"/>
    <xf numFmtId="0" fontId="2" fillId="8" borderId="0" xfId="0" applyFont="1" applyFill="1"/>
    <xf numFmtId="0" fontId="2" fillId="3" borderId="0" xfId="0" applyFont="1" applyFill="1"/>
    <xf numFmtId="0" fontId="5" fillId="2" borderId="1" xfId="0" applyFont="1" applyFill="1" applyBorder="1" applyProtection="1">
      <protection locked="0"/>
    </xf>
    <xf numFmtId="49" fontId="5" fillId="0" borderId="1" xfId="0" applyNumberFormat="1" applyFont="1" applyBorder="1" applyAlignment="1" applyProtection="1">
      <alignment horizontal="right"/>
      <protection locked="0"/>
    </xf>
    <xf numFmtId="0" fontId="16" fillId="13" borderId="1" xfId="0" applyFont="1" applyFill="1" applyBorder="1"/>
    <xf numFmtId="164" fontId="2" fillId="2" borderId="1" xfId="0" applyNumberFormat="1" applyFont="1" applyFill="1" applyBorder="1"/>
    <xf numFmtId="0" fontId="5" fillId="0" borderId="1" xfId="0" applyFont="1" applyBorder="1" applyAlignment="1" applyProtection="1">
      <alignment wrapText="1"/>
      <protection locked="0"/>
    </xf>
    <xf numFmtId="0" fontId="8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9" fontId="3" fillId="3" borderId="1" xfId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9"/>
  <sheetViews>
    <sheetView tabSelected="1" topLeftCell="A3" zoomScale="120" zoomScaleNormal="120" workbookViewId="0">
      <selection activeCell="B3" sqref="B3"/>
    </sheetView>
  </sheetViews>
  <sheetFormatPr baseColWidth="10" defaultColWidth="9.1640625" defaultRowHeight="15"/>
  <cols>
    <col min="1" max="1" width="37.83203125" style="2" customWidth="1"/>
    <col min="2" max="2" width="30" style="2" customWidth="1"/>
    <col min="3" max="3" width="25.5" style="7" customWidth="1"/>
    <col min="4" max="4" width="26.83203125" style="4" customWidth="1"/>
    <col min="5" max="5" width="30.5" style="2" customWidth="1"/>
    <col min="6" max="6" width="26.6640625" style="2" customWidth="1"/>
    <col min="7" max="7" width="26.83203125" style="2" customWidth="1"/>
    <col min="8" max="9" width="26.6640625" style="2" customWidth="1"/>
    <col min="10" max="16384" width="9.1640625" style="2"/>
  </cols>
  <sheetData>
    <row r="1" spans="1:4">
      <c r="A1" s="1" t="s">
        <v>69</v>
      </c>
      <c r="C1" s="3"/>
    </row>
    <row r="2" spans="1:4">
      <c r="A2" s="1"/>
      <c r="C2" s="5" t="s">
        <v>66</v>
      </c>
    </row>
    <row r="3" spans="1:4">
      <c r="A3" s="1" t="s">
        <v>46</v>
      </c>
      <c r="B3" s="6" t="s">
        <v>68</v>
      </c>
      <c r="D3" s="8"/>
    </row>
    <row r="4" spans="1:4" ht="15" customHeight="1">
      <c r="A4" s="1" t="s">
        <v>47</v>
      </c>
      <c r="B4" s="6" t="s">
        <v>45</v>
      </c>
      <c r="C4" s="3"/>
      <c r="D4" s="8"/>
    </row>
    <row r="5" spans="1:4">
      <c r="A5" s="1"/>
      <c r="C5" s="3"/>
    </row>
    <row r="6" spans="1:4" ht="15" customHeight="1">
      <c r="A6" s="2" t="s">
        <v>16</v>
      </c>
      <c r="B6" s="9">
        <f ca="1">TODAY()</f>
        <v>45910</v>
      </c>
      <c r="C6" s="2"/>
      <c r="D6" s="2"/>
    </row>
    <row r="7" spans="1:4">
      <c r="A7" s="2" t="s">
        <v>17</v>
      </c>
      <c r="B7" s="6" t="s">
        <v>28</v>
      </c>
      <c r="C7" s="2"/>
      <c r="D7" s="10"/>
    </row>
    <row r="8" spans="1:4">
      <c r="A8" s="2" t="s">
        <v>48</v>
      </c>
      <c r="B8" s="6" t="s">
        <v>40</v>
      </c>
      <c r="C8" s="11"/>
      <c r="D8" s="12"/>
    </row>
    <row r="9" spans="1:4" ht="32">
      <c r="A9" s="13" t="s">
        <v>58</v>
      </c>
      <c r="B9" s="6" t="s">
        <v>41</v>
      </c>
      <c r="C9" s="6" t="s">
        <v>42</v>
      </c>
      <c r="D9" s="6" t="s">
        <v>43</v>
      </c>
    </row>
    <row r="10" spans="1:4">
      <c r="B10" s="6"/>
    </row>
    <row r="11" spans="1:4">
      <c r="A11" s="2" t="s">
        <v>59</v>
      </c>
      <c r="B11" s="14"/>
    </row>
    <row r="12" spans="1:4" ht="32">
      <c r="A12" s="15" t="s">
        <v>24</v>
      </c>
      <c r="D12" s="16"/>
    </row>
    <row r="13" spans="1:4">
      <c r="A13" s="14"/>
      <c r="D13" s="16" t="s">
        <v>0</v>
      </c>
    </row>
    <row r="14" spans="1:4">
      <c r="A14" s="1" t="s">
        <v>25</v>
      </c>
      <c r="B14" s="17"/>
      <c r="C14" s="18"/>
      <c r="D14" s="16"/>
    </row>
    <row r="15" spans="1:4">
      <c r="A15" s="2" t="s">
        <v>49</v>
      </c>
      <c r="B15" s="19"/>
      <c r="C15" s="2"/>
      <c r="D15" s="16"/>
    </row>
    <row r="16" spans="1:4">
      <c r="A16" s="2" t="s">
        <v>50</v>
      </c>
      <c r="B16" s="19"/>
      <c r="C16" s="2"/>
      <c r="D16" s="16"/>
    </row>
    <row r="17" spans="1:7">
      <c r="A17" s="20"/>
      <c r="B17" s="20"/>
      <c r="C17" s="21"/>
      <c r="D17" s="22">
        <v>2026</v>
      </c>
      <c r="E17" s="23"/>
    </row>
    <row r="18" spans="1:7">
      <c r="A18" s="24" t="s">
        <v>9</v>
      </c>
      <c r="B18" s="24"/>
      <c r="C18" s="24"/>
      <c r="D18" s="22"/>
      <c r="E18" s="23"/>
    </row>
    <row r="19" spans="1:7" ht="50" customHeight="1">
      <c r="A19" s="25" t="s">
        <v>20</v>
      </c>
      <c r="B19" s="25" t="s">
        <v>19</v>
      </c>
      <c r="C19" s="26" t="s">
        <v>26</v>
      </c>
      <c r="D19" s="27" t="s">
        <v>52</v>
      </c>
      <c r="E19" s="28" t="s">
        <v>51</v>
      </c>
    </row>
    <row r="20" spans="1:7" s="34" customFormat="1" ht="15" customHeight="1">
      <c r="A20" s="29" t="s">
        <v>31</v>
      </c>
      <c r="B20" s="30"/>
      <c r="C20" s="31"/>
      <c r="D20" s="32"/>
      <c r="E20" s="33"/>
    </row>
    <row r="21" spans="1:7" s="40" customFormat="1" ht="15" customHeight="1">
      <c r="A21" s="35"/>
      <c r="B21" s="36"/>
      <c r="C21" s="37"/>
      <c r="D21" s="38"/>
      <c r="E21" s="39" t="s">
        <v>68</v>
      </c>
    </row>
    <row r="22" spans="1:7" s="40" customFormat="1" ht="15" customHeight="1">
      <c r="A22" s="41"/>
      <c r="B22" s="36"/>
      <c r="C22" s="37"/>
      <c r="D22" s="38"/>
      <c r="E22" s="39" t="s">
        <v>40</v>
      </c>
      <c r="G22" s="40" t="s">
        <v>0</v>
      </c>
    </row>
    <row r="23" spans="1:7" s="40" customFormat="1" ht="15" customHeight="1">
      <c r="A23" s="35"/>
      <c r="B23" s="36"/>
      <c r="C23" s="37"/>
      <c r="D23" s="38"/>
      <c r="E23" s="39" t="s">
        <v>64</v>
      </c>
    </row>
    <row r="24" spans="1:7" s="40" customFormat="1" ht="15" customHeight="1">
      <c r="A24" s="41"/>
      <c r="B24" s="36"/>
      <c r="C24" s="37"/>
      <c r="D24" s="38"/>
      <c r="E24" s="39" t="s">
        <v>64</v>
      </c>
    </row>
    <row r="25" spans="1:7" s="40" customFormat="1" ht="15" customHeight="1">
      <c r="A25" s="35"/>
      <c r="B25" s="36"/>
      <c r="C25" s="129"/>
      <c r="D25" s="42"/>
      <c r="E25" s="39" t="s">
        <v>64</v>
      </c>
    </row>
    <row r="26" spans="1:7" s="40" customFormat="1" ht="15" customHeight="1">
      <c r="A26" s="35"/>
      <c r="B26" s="35"/>
      <c r="C26" s="37"/>
      <c r="D26" s="42"/>
      <c r="E26" s="39" t="s">
        <v>64</v>
      </c>
    </row>
    <row r="27" spans="1:7" s="40" customFormat="1" ht="15" customHeight="1">
      <c r="A27" s="35"/>
      <c r="B27" s="36"/>
      <c r="C27" s="37"/>
      <c r="D27" s="42"/>
      <c r="E27" s="39" t="s">
        <v>64</v>
      </c>
    </row>
    <row r="28" spans="1:7" s="40" customFormat="1" ht="15" customHeight="1">
      <c r="A28" s="35"/>
      <c r="B28" s="36"/>
      <c r="C28" s="129"/>
      <c r="D28" s="42"/>
      <c r="E28" s="39" t="s">
        <v>64</v>
      </c>
    </row>
    <row r="29" spans="1:7" s="40" customFormat="1" ht="15" customHeight="1">
      <c r="A29" s="35"/>
      <c r="B29" s="35"/>
      <c r="C29" s="37"/>
      <c r="D29" s="42"/>
      <c r="E29" s="39" t="s">
        <v>64</v>
      </c>
    </row>
    <row r="30" spans="1:7" s="40" customFormat="1" ht="15" customHeight="1">
      <c r="A30" s="35"/>
      <c r="B30" s="35"/>
      <c r="C30" s="37"/>
      <c r="D30" s="42"/>
      <c r="E30" s="39" t="s">
        <v>64</v>
      </c>
    </row>
    <row r="31" spans="1:7" s="40" customFormat="1" ht="15" customHeight="1">
      <c r="A31" s="35"/>
      <c r="B31" s="35"/>
      <c r="C31" s="37"/>
      <c r="D31" s="42"/>
      <c r="E31" s="39" t="s">
        <v>64</v>
      </c>
    </row>
    <row r="32" spans="1:7" s="40" customFormat="1" ht="15" customHeight="1">
      <c r="A32" s="35"/>
      <c r="B32" s="35"/>
      <c r="C32" s="37"/>
      <c r="D32" s="42"/>
      <c r="E32" s="39" t="s">
        <v>64</v>
      </c>
    </row>
    <row r="33" spans="1:5" s="40" customFormat="1" ht="15" customHeight="1">
      <c r="A33" s="35"/>
      <c r="B33" s="35"/>
      <c r="C33" s="37"/>
      <c r="D33" s="42"/>
      <c r="E33" s="39" t="s">
        <v>64</v>
      </c>
    </row>
    <row r="34" spans="1:5" s="40" customFormat="1" ht="15" customHeight="1">
      <c r="A34" s="35"/>
      <c r="B34" s="35"/>
      <c r="C34" s="37"/>
      <c r="D34" s="42"/>
      <c r="E34" s="39" t="s">
        <v>64</v>
      </c>
    </row>
    <row r="35" spans="1:5" s="40" customFormat="1" ht="15" customHeight="1">
      <c r="A35" s="35"/>
      <c r="B35" s="35"/>
      <c r="C35" s="37"/>
      <c r="D35" s="42"/>
      <c r="E35" s="39" t="s">
        <v>64</v>
      </c>
    </row>
    <row r="36" spans="1:5" s="40" customFormat="1" ht="15" customHeight="1">
      <c r="A36" s="35"/>
      <c r="B36" s="35"/>
      <c r="C36" s="37"/>
      <c r="D36" s="42"/>
      <c r="E36" s="39" t="s">
        <v>64</v>
      </c>
    </row>
    <row r="37" spans="1:5" s="40" customFormat="1" ht="15" customHeight="1">
      <c r="A37" s="35"/>
      <c r="B37" s="35"/>
      <c r="C37" s="37"/>
      <c r="D37" s="42"/>
      <c r="E37" s="39" t="s">
        <v>64</v>
      </c>
    </row>
    <row r="38" spans="1:5" s="40" customFormat="1" ht="15" customHeight="1">
      <c r="A38" s="35"/>
      <c r="B38" s="35"/>
      <c r="C38" s="37"/>
      <c r="D38" s="42"/>
      <c r="E38" s="39" t="s">
        <v>64</v>
      </c>
    </row>
    <row r="39" spans="1:5" s="40" customFormat="1" ht="15" customHeight="1">
      <c r="A39" s="35" t="s">
        <v>10</v>
      </c>
      <c r="B39" s="35"/>
      <c r="C39" s="37"/>
      <c r="D39" s="42"/>
      <c r="E39" s="39"/>
    </row>
    <row r="40" spans="1:5" s="17" customFormat="1" ht="15" customHeight="1">
      <c r="A40" s="43" t="s">
        <v>6</v>
      </c>
      <c r="B40" s="43"/>
      <c r="C40" s="44"/>
      <c r="D40" s="45">
        <f>SUM(D20:D29)</f>
        <v>0</v>
      </c>
      <c r="E40" s="46"/>
    </row>
    <row r="41" spans="1:5" s="17" customFormat="1" ht="15" customHeight="1">
      <c r="A41" s="43"/>
      <c r="B41" s="43"/>
      <c r="C41" s="44" t="s">
        <v>0</v>
      </c>
      <c r="D41" s="47"/>
      <c r="E41" s="46"/>
    </row>
    <row r="42" spans="1:5" s="17" customFormat="1" ht="15" customHeight="1">
      <c r="A42" s="48" t="s">
        <v>32</v>
      </c>
      <c r="B42" s="43"/>
      <c r="C42" s="44"/>
      <c r="D42" s="47"/>
      <c r="E42" s="46"/>
    </row>
    <row r="43" spans="1:5" s="40" customFormat="1" ht="15" customHeight="1">
      <c r="A43" s="35"/>
      <c r="B43" s="35"/>
      <c r="C43" s="37"/>
      <c r="D43" s="42"/>
      <c r="E43" s="39" t="s">
        <v>64</v>
      </c>
    </row>
    <row r="44" spans="1:5" s="40" customFormat="1" ht="15" customHeight="1">
      <c r="A44" s="35"/>
      <c r="B44" s="36"/>
      <c r="C44" s="37"/>
      <c r="D44" s="42"/>
      <c r="E44" s="39" t="s">
        <v>64</v>
      </c>
    </row>
    <row r="45" spans="1:5" s="40" customFormat="1" ht="15" customHeight="1">
      <c r="A45" s="35"/>
      <c r="B45" s="35"/>
      <c r="C45" s="129"/>
      <c r="D45" s="42"/>
      <c r="E45" s="39" t="s">
        <v>64</v>
      </c>
    </row>
    <row r="46" spans="1:5" s="40" customFormat="1" ht="15" customHeight="1">
      <c r="A46" s="35"/>
      <c r="B46" s="35"/>
      <c r="C46" s="35"/>
      <c r="D46" s="42"/>
      <c r="E46" s="39" t="s">
        <v>64</v>
      </c>
    </row>
    <row r="47" spans="1:5" s="40" customFormat="1" ht="15" customHeight="1">
      <c r="A47" s="35"/>
      <c r="B47" s="35"/>
      <c r="C47" s="35"/>
      <c r="D47" s="42"/>
      <c r="E47" s="39" t="s">
        <v>64</v>
      </c>
    </row>
    <row r="48" spans="1:5" s="40" customFormat="1" ht="15" customHeight="1">
      <c r="A48" s="35"/>
      <c r="B48" s="35"/>
      <c r="C48" s="35"/>
      <c r="D48" s="42"/>
      <c r="E48" s="39" t="s">
        <v>64</v>
      </c>
    </row>
    <row r="49" spans="1:8" s="40" customFormat="1" ht="15" customHeight="1">
      <c r="A49" s="35"/>
      <c r="B49" s="35"/>
      <c r="C49" s="35"/>
      <c r="D49" s="42"/>
      <c r="E49" s="39" t="s">
        <v>64</v>
      </c>
    </row>
    <row r="50" spans="1:8" s="40" customFormat="1" ht="15" customHeight="1">
      <c r="A50" s="35" t="s">
        <v>10</v>
      </c>
      <c r="B50" s="35"/>
      <c r="C50" s="35"/>
      <c r="D50" s="42"/>
      <c r="E50" s="39" t="s">
        <v>64</v>
      </c>
    </row>
    <row r="51" spans="1:8" s="17" customFormat="1" ht="15" customHeight="1">
      <c r="A51" s="43" t="s">
        <v>7</v>
      </c>
      <c r="B51" s="43"/>
      <c r="C51" s="44"/>
      <c r="D51" s="45">
        <f>SUM(D42:D50)</f>
        <v>0</v>
      </c>
      <c r="E51" s="46"/>
    </row>
    <row r="52" spans="1:8" s="17" customFormat="1" ht="15" customHeight="1">
      <c r="A52" s="43"/>
      <c r="B52" s="43"/>
      <c r="C52" s="44"/>
      <c r="D52" s="47"/>
      <c r="E52" s="46"/>
    </row>
    <row r="53" spans="1:8" s="17" customFormat="1" ht="15" customHeight="1">
      <c r="A53" s="48" t="s">
        <v>33</v>
      </c>
      <c r="B53" s="43"/>
      <c r="C53" s="44"/>
      <c r="D53" s="47"/>
      <c r="E53" s="46"/>
    </row>
    <row r="54" spans="1:8" s="40" customFormat="1" ht="15" customHeight="1">
      <c r="A54" s="35"/>
      <c r="B54" s="35"/>
      <c r="C54" s="49" t="s">
        <v>67</v>
      </c>
      <c r="D54" s="42"/>
      <c r="E54" s="39" t="s">
        <v>64</v>
      </c>
    </row>
    <row r="55" spans="1:8" s="40" customFormat="1" ht="15" customHeight="1">
      <c r="A55" s="35"/>
      <c r="B55" s="35"/>
      <c r="C55" s="49" t="s">
        <v>67</v>
      </c>
      <c r="D55" s="42"/>
      <c r="E55" s="39" t="s">
        <v>64</v>
      </c>
    </row>
    <row r="56" spans="1:8" s="40" customFormat="1" ht="15" customHeight="1">
      <c r="A56" s="50"/>
      <c r="B56" s="35"/>
      <c r="C56" s="49" t="s">
        <v>67</v>
      </c>
      <c r="D56" s="42"/>
      <c r="E56" s="39" t="s">
        <v>64</v>
      </c>
    </row>
    <row r="57" spans="1:8" s="40" customFormat="1" ht="15" customHeight="1">
      <c r="A57" s="35"/>
      <c r="B57" s="35"/>
      <c r="C57" s="49" t="s">
        <v>67</v>
      </c>
      <c r="D57" s="42"/>
      <c r="E57" s="39" t="s">
        <v>64</v>
      </c>
    </row>
    <row r="58" spans="1:8" s="40" customFormat="1" ht="15" customHeight="1">
      <c r="A58" s="35"/>
      <c r="B58" s="35"/>
      <c r="C58" s="49" t="s">
        <v>67</v>
      </c>
      <c r="D58" s="42"/>
      <c r="E58" s="39" t="s">
        <v>64</v>
      </c>
    </row>
    <row r="59" spans="1:8" s="40" customFormat="1" ht="15" customHeight="1">
      <c r="A59" s="35"/>
      <c r="B59" s="35"/>
      <c r="C59" s="49" t="s">
        <v>67</v>
      </c>
      <c r="D59" s="42"/>
      <c r="E59" s="39" t="s">
        <v>64</v>
      </c>
    </row>
    <row r="60" spans="1:8" s="40" customFormat="1" ht="15" customHeight="1">
      <c r="A60" s="35" t="s">
        <v>10</v>
      </c>
      <c r="B60" s="35"/>
      <c r="C60" s="35"/>
      <c r="D60" s="42"/>
      <c r="E60" s="39" t="s">
        <v>64</v>
      </c>
    </row>
    <row r="61" spans="1:8" s="17" customFormat="1" ht="15" customHeight="1">
      <c r="A61" s="43" t="s">
        <v>8</v>
      </c>
      <c r="B61" s="43"/>
      <c r="C61" s="44"/>
      <c r="D61" s="47">
        <f>SUM(D54:D60)</f>
        <v>0</v>
      </c>
      <c r="E61" s="46"/>
    </row>
    <row r="62" spans="1:8" s="17" customFormat="1" ht="15" customHeight="1">
      <c r="A62" s="43"/>
      <c r="B62" s="43"/>
      <c r="C62" s="44"/>
      <c r="D62" s="47"/>
      <c r="E62" s="46"/>
    </row>
    <row r="63" spans="1:8" s="17" customFormat="1" ht="15" customHeight="1">
      <c r="A63" s="48"/>
      <c r="B63" s="43"/>
      <c r="C63" s="44"/>
      <c r="D63" s="47"/>
      <c r="E63" s="46"/>
    </row>
    <row r="64" spans="1:8" s="17" customFormat="1" ht="15" customHeight="1">
      <c r="A64" s="51"/>
      <c r="B64" s="43"/>
      <c r="C64" s="52"/>
      <c r="D64" s="53"/>
      <c r="E64" s="46"/>
      <c r="H64" s="54"/>
    </row>
    <row r="65" spans="1:5" s="58" customFormat="1" ht="15" customHeight="1" thickBot="1">
      <c r="A65" s="48" t="s">
        <v>27</v>
      </c>
      <c r="B65" s="48"/>
      <c r="C65" s="55"/>
      <c r="D65" s="56">
        <f>SUM(D61,D51,D40)</f>
        <v>0</v>
      </c>
      <c r="E65" s="57"/>
    </row>
    <row r="66" spans="1:5" s="59" customFormat="1" ht="65" thickTop="1">
      <c r="A66" s="59" t="s">
        <v>29</v>
      </c>
      <c r="B66" s="60" t="s">
        <v>30</v>
      </c>
      <c r="C66" s="61"/>
      <c r="D66" s="62">
        <f>D65-D77</f>
        <v>0</v>
      </c>
      <c r="E66" s="63"/>
    </row>
    <row r="67" spans="1:5" s="40" customFormat="1">
      <c r="A67" s="64"/>
      <c r="B67" s="64"/>
      <c r="C67" s="65"/>
      <c r="D67" s="66"/>
      <c r="E67" s="67"/>
    </row>
    <row r="68" spans="1:5" s="40" customFormat="1">
      <c r="A68" s="68" t="s">
        <v>3</v>
      </c>
      <c r="B68" s="68"/>
      <c r="C68" s="68"/>
      <c r="D68" s="66"/>
      <c r="E68" s="67"/>
    </row>
    <row r="69" spans="1:5" s="40" customFormat="1" ht="21.75" customHeight="1">
      <c r="A69" s="69" t="s">
        <v>1</v>
      </c>
      <c r="B69" s="69" t="s">
        <v>2</v>
      </c>
      <c r="C69" s="70" t="s">
        <v>12</v>
      </c>
      <c r="D69" s="71" t="s">
        <v>4</v>
      </c>
      <c r="E69" s="72" t="s">
        <v>35</v>
      </c>
    </row>
    <row r="70" spans="1:5" s="17" customFormat="1">
      <c r="A70" s="48" t="s">
        <v>11</v>
      </c>
      <c r="B70" s="52"/>
      <c r="C70" s="73"/>
      <c r="D70" s="84"/>
      <c r="E70" s="46"/>
    </row>
    <row r="71" spans="1:5" s="17" customFormat="1" ht="15" customHeight="1">
      <c r="A71" s="48" t="s">
        <v>65</v>
      </c>
      <c r="B71" s="43"/>
      <c r="C71" s="73"/>
      <c r="D71" s="84"/>
      <c r="E71" s="46"/>
    </row>
    <row r="72" spans="1:5" s="17" customFormat="1" ht="15" customHeight="1">
      <c r="A72" s="75"/>
      <c r="B72" s="76"/>
      <c r="C72" s="77"/>
      <c r="D72" s="81"/>
      <c r="E72" s="39" t="s">
        <v>64</v>
      </c>
    </row>
    <row r="73" spans="1:5" s="17" customFormat="1" ht="15" customHeight="1">
      <c r="A73" s="78"/>
      <c r="B73" s="76"/>
      <c r="C73" s="77"/>
      <c r="D73" s="81"/>
      <c r="E73" s="39" t="s">
        <v>64</v>
      </c>
    </row>
    <row r="74" spans="1:5" s="17" customFormat="1" ht="15" customHeight="1">
      <c r="A74" s="75"/>
      <c r="B74" s="76"/>
      <c r="C74" s="77"/>
      <c r="D74" s="81"/>
      <c r="E74" s="39" t="s">
        <v>64</v>
      </c>
    </row>
    <row r="75" spans="1:5" ht="15" customHeight="1">
      <c r="A75" s="79"/>
      <c r="B75" s="76"/>
      <c r="C75" s="80"/>
      <c r="D75" s="81"/>
      <c r="E75" s="39" t="s">
        <v>64</v>
      </c>
    </row>
    <row r="76" spans="1:5" ht="15" customHeight="1">
      <c r="A76" s="79" t="s">
        <v>10</v>
      </c>
      <c r="B76" s="79"/>
      <c r="C76" s="132"/>
      <c r="D76" s="81"/>
      <c r="E76" s="39" t="s">
        <v>64</v>
      </c>
    </row>
    <row r="77" spans="1:5" ht="15" customHeight="1">
      <c r="A77" s="43" t="s">
        <v>13</v>
      </c>
      <c r="B77" s="43"/>
      <c r="C77" s="73"/>
      <c r="D77" s="74">
        <f>SUM(D72:D76)</f>
        <v>0</v>
      </c>
      <c r="E77" s="82"/>
    </row>
    <row r="78" spans="1:5" ht="15" customHeight="1">
      <c r="A78" s="51"/>
      <c r="B78" s="43"/>
      <c r="C78" s="83"/>
      <c r="D78" s="84"/>
      <c r="E78" s="82"/>
    </row>
    <row r="79" spans="1:5" s="17" customFormat="1" ht="15" customHeight="1">
      <c r="A79" s="48" t="s">
        <v>56</v>
      </c>
      <c r="C79" s="73"/>
      <c r="D79" s="74"/>
      <c r="E79" s="82"/>
    </row>
    <row r="80" spans="1:5" s="17" customFormat="1" ht="15" customHeight="1">
      <c r="A80" s="79"/>
      <c r="B80" s="76"/>
      <c r="C80" s="80"/>
      <c r="D80" s="81"/>
      <c r="E80" s="39" t="s">
        <v>64</v>
      </c>
    </row>
    <row r="81" spans="1:8" s="58" customFormat="1" ht="15" customHeight="1">
      <c r="A81" s="79"/>
      <c r="B81" s="76"/>
      <c r="C81" s="77"/>
      <c r="D81" s="81"/>
      <c r="E81" s="39" t="s">
        <v>64</v>
      </c>
    </row>
    <row r="82" spans="1:8" s="58" customFormat="1" ht="15" customHeight="1">
      <c r="A82" s="79"/>
      <c r="B82" s="76"/>
      <c r="C82" s="77"/>
      <c r="D82" s="81"/>
      <c r="E82" s="39" t="s">
        <v>64</v>
      </c>
    </row>
    <row r="83" spans="1:8" s="58" customFormat="1" ht="15" customHeight="1">
      <c r="A83" s="79" t="s">
        <v>10</v>
      </c>
      <c r="B83" s="76"/>
      <c r="C83" s="77"/>
      <c r="D83" s="81"/>
      <c r="E83" s="39" t="s">
        <v>64</v>
      </c>
    </row>
    <row r="84" spans="1:8" s="58" customFormat="1" ht="15" customHeight="1">
      <c r="A84" s="43" t="s">
        <v>14</v>
      </c>
      <c r="B84" s="51"/>
      <c r="C84" s="85"/>
      <c r="D84" s="74">
        <f>SUM(D80:D83)</f>
        <v>0</v>
      </c>
      <c r="E84" s="82"/>
    </row>
    <row r="85" spans="1:8" s="17" customFormat="1" ht="15" customHeight="1">
      <c r="A85" s="51"/>
      <c r="B85" s="86" t="s">
        <v>63</v>
      </c>
      <c r="C85" s="87" t="s">
        <v>62</v>
      </c>
      <c r="D85" s="84"/>
      <c r="E85" s="46"/>
    </row>
    <row r="86" spans="1:8" s="40" customFormat="1" ht="15" customHeight="1">
      <c r="A86" s="48" t="s">
        <v>57</v>
      </c>
      <c r="B86" s="128" t="s">
        <v>60</v>
      </c>
      <c r="C86" s="131">
        <f>IF(B86=C129,SUM((D66)*0.2),SUM((D66)*0.1))</f>
        <v>0</v>
      </c>
      <c r="D86" s="81"/>
      <c r="E86" s="57"/>
      <c r="F86" s="58"/>
      <c r="G86" s="58"/>
    </row>
    <row r="87" spans="1:8" s="40" customFormat="1" ht="15" customHeight="1">
      <c r="A87" s="75"/>
      <c r="B87" s="89"/>
      <c r="C87" s="88"/>
      <c r="D87" s="81"/>
      <c r="E87" s="39" t="s">
        <v>64</v>
      </c>
      <c r="F87" s="58"/>
      <c r="G87" s="58"/>
    </row>
    <row r="88" spans="1:8" s="40" customFormat="1" ht="15" customHeight="1">
      <c r="A88" s="75"/>
      <c r="B88" s="89"/>
      <c r="C88" s="88"/>
      <c r="D88" s="81"/>
      <c r="E88" s="39" t="s">
        <v>41</v>
      </c>
      <c r="F88" s="58"/>
      <c r="G88" s="58"/>
    </row>
    <row r="89" spans="1:8" s="40" customFormat="1" ht="15" customHeight="1">
      <c r="A89" s="75"/>
      <c r="B89" s="89"/>
      <c r="C89" s="88"/>
      <c r="D89" s="81"/>
      <c r="E89" s="39" t="s">
        <v>64</v>
      </c>
      <c r="F89" s="58"/>
      <c r="G89" s="58"/>
    </row>
    <row r="90" spans="1:8" ht="15" customHeight="1">
      <c r="A90" s="79"/>
      <c r="B90" s="79"/>
      <c r="C90" s="88"/>
      <c r="D90" s="81"/>
      <c r="E90" s="39" t="s">
        <v>64</v>
      </c>
      <c r="F90" s="40"/>
      <c r="G90" s="40"/>
      <c r="H90" s="40"/>
    </row>
    <row r="91" spans="1:8" ht="15" customHeight="1">
      <c r="A91" s="90" t="s">
        <v>38</v>
      </c>
      <c r="B91" s="79"/>
      <c r="C91" s="91"/>
      <c r="D91" s="84">
        <f>D61</f>
        <v>0</v>
      </c>
      <c r="E91" s="82"/>
      <c r="F91" s="40"/>
      <c r="G91" s="40"/>
      <c r="H91" s="92"/>
    </row>
    <row r="92" spans="1:8" ht="15" customHeight="1">
      <c r="B92" s="51"/>
      <c r="C92" s="85"/>
      <c r="D92" s="84"/>
      <c r="E92" s="82"/>
      <c r="F92" s="40"/>
      <c r="G92" s="40"/>
    </row>
    <row r="93" spans="1:8" ht="15" customHeight="1">
      <c r="A93" s="43" t="s">
        <v>15</v>
      </c>
      <c r="B93" s="43"/>
      <c r="C93" s="73"/>
      <c r="D93" s="74">
        <f>SUM(D87:D91)</f>
        <v>0</v>
      </c>
      <c r="E93" s="46"/>
      <c r="F93" s="40"/>
      <c r="G93" s="40"/>
    </row>
    <row r="94" spans="1:8" ht="15" customHeight="1">
      <c r="A94" s="30"/>
      <c r="B94" s="30"/>
      <c r="C94" s="93"/>
      <c r="D94" s="94"/>
      <c r="E94" s="95"/>
      <c r="F94" s="34"/>
      <c r="G94" s="34" t="s">
        <v>0</v>
      </c>
    </row>
    <row r="95" spans="1:8" ht="15" customHeight="1">
      <c r="A95" s="30"/>
      <c r="B95" s="30"/>
      <c r="C95" s="93"/>
      <c r="D95" s="94"/>
      <c r="E95" s="33"/>
    </row>
    <row r="96" spans="1:8" ht="15" customHeight="1">
      <c r="A96" s="134"/>
      <c r="B96" s="133" t="s">
        <v>71</v>
      </c>
      <c r="C96" s="133" t="s">
        <v>72</v>
      </c>
      <c r="D96" s="94"/>
      <c r="E96" s="33"/>
    </row>
    <row r="97" spans="1:9" ht="30" customHeight="1">
      <c r="A97" s="135" t="s">
        <v>73</v>
      </c>
      <c r="B97" s="134"/>
      <c r="C97" s="136" t="e">
        <f>SUM(D97/D66)</f>
        <v>#DIV/0!</v>
      </c>
      <c r="D97" s="96">
        <f>SUM(D65-D77-D84-D93)</f>
        <v>0</v>
      </c>
      <c r="E97" s="97"/>
    </row>
    <row r="98" spans="1:9">
      <c r="A98" s="98"/>
      <c r="B98" s="98"/>
      <c r="C98" s="99"/>
      <c r="D98" s="100"/>
      <c r="E98" s="98"/>
    </row>
    <row r="99" spans="1:9" ht="17.25" customHeight="1">
      <c r="A99" s="101" t="s">
        <v>5</v>
      </c>
      <c r="B99" s="101"/>
      <c r="C99" s="102"/>
      <c r="D99" s="103">
        <f>SUM(D93,D84,D77,D97)</f>
        <v>0</v>
      </c>
      <c r="E99" s="98"/>
    </row>
    <row r="100" spans="1:9" ht="15" customHeight="1"/>
    <row r="101" spans="1:9" ht="35" customHeight="1">
      <c r="A101" s="104" t="s">
        <v>53</v>
      </c>
      <c r="B101" s="105">
        <f>SUM(D97)</f>
        <v>0</v>
      </c>
      <c r="C101" s="106"/>
      <c r="D101" s="106"/>
      <c r="E101" s="106"/>
    </row>
    <row r="103" spans="1:9">
      <c r="A103" s="107"/>
      <c r="B103" s="130" t="s">
        <v>64</v>
      </c>
      <c r="C103" s="108"/>
      <c r="D103" s="109" t="s">
        <v>70</v>
      </c>
      <c r="E103" s="110" t="s">
        <v>44</v>
      </c>
    </row>
    <row r="104" spans="1:9">
      <c r="A104" s="107" t="s">
        <v>34</v>
      </c>
      <c r="B104" s="107" t="str">
        <f>B3</f>
        <v>Antragsteller*in</v>
      </c>
      <c r="C104" s="108"/>
      <c r="D104" s="111">
        <f>A176</f>
        <v>0</v>
      </c>
      <c r="E104" s="112">
        <f>D104</f>
        <v>0</v>
      </c>
    </row>
    <row r="105" spans="1:9">
      <c r="A105" s="107"/>
      <c r="B105" s="107" t="str">
        <f>B8</f>
        <v>Kooperationspartner*in 1</v>
      </c>
      <c r="C105" s="108"/>
      <c r="D105" s="111">
        <f>D176</f>
        <v>0</v>
      </c>
      <c r="E105" s="112">
        <f>D105</f>
        <v>0</v>
      </c>
    </row>
    <row r="106" spans="1:9">
      <c r="A106" s="107"/>
      <c r="B106" s="112" t="str">
        <f>B9</f>
        <v>Kooperationspartner*in 2</v>
      </c>
      <c r="C106" s="108"/>
      <c r="D106" s="111">
        <f>A217</f>
        <v>0</v>
      </c>
      <c r="E106" s="112">
        <f>D106</f>
        <v>0</v>
      </c>
    </row>
    <row r="107" spans="1:9">
      <c r="A107" s="107"/>
      <c r="B107" s="107" t="str">
        <f>C9</f>
        <v>Kooperationspartner*in 3</v>
      </c>
      <c r="C107" s="108"/>
      <c r="D107" s="111">
        <f>D217</f>
        <v>0</v>
      </c>
      <c r="E107" s="112">
        <f>D107</f>
        <v>0</v>
      </c>
    </row>
    <row r="108" spans="1:9">
      <c r="A108" s="107"/>
      <c r="B108" s="107" t="str">
        <f>D9</f>
        <v>Kooperationspartner*in 4</v>
      </c>
      <c r="C108" s="108"/>
      <c r="D108" s="111">
        <f>A259</f>
        <v>0</v>
      </c>
      <c r="E108" s="112">
        <f>D108</f>
        <v>0</v>
      </c>
    </row>
    <row r="110" spans="1:9">
      <c r="A110" s="137" t="s">
        <v>55</v>
      </c>
      <c r="B110" s="138"/>
      <c r="C110" s="138"/>
      <c r="D110" s="138"/>
      <c r="E110" s="138"/>
    </row>
    <row r="111" spans="1:9">
      <c r="B111" s="113"/>
      <c r="C111" s="114"/>
      <c r="D111" s="115"/>
      <c r="E111" s="113"/>
      <c r="F111" s="113"/>
      <c r="G111" s="113"/>
      <c r="H111" s="113"/>
      <c r="I111" s="113"/>
    </row>
    <row r="112" spans="1:9">
      <c r="B112" s="113"/>
      <c r="C112" s="114"/>
      <c r="D112" s="115"/>
      <c r="E112" s="113"/>
      <c r="F112" s="113"/>
      <c r="G112" s="113"/>
      <c r="H112" s="113"/>
      <c r="I112" s="113"/>
    </row>
    <row r="113" spans="1:9">
      <c r="B113" s="113"/>
      <c r="C113" s="114"/>
      <c r="D113" s="115"/>
      <c r="E113" s="113"/>
      <c r="F113" s="113"/>
      <c r="G113" s="113"/>
      <c r="H113" s="113"/>
      <c r="I113" s="113"/>
    </row>
    <row r="114" spans="1:9">
      <c r="B114" s="113"/>
      <c r="C114" s="114"/>
      <c r="D114" s="115"/>
      <c r="E114" s="113"/>
      <c r="F114" s="113"/>
      <c r="G114" s="113"/>
      <c r="H114" s="113"/>
      <c r="I114" s="113"/>
    </row>
    <row r="115" spans="1:9">
      <c r="B115" s="113"/>
      <c r="C115" s="114"/>
      <c r="D115" s="115"/>
      <c r="E115" s="113"/>
      <c r="F115" s="113"/>
      <c r="G115" s="113"/>
      <c r="H115" s="113"/>
      <c r="I115" s="113"/>
    </row>
    <row r="116" spans="1:9">
      <c r="B116" s="113"/>
      <c r="C116" s="114"/>
      <c r="D116" s="115"/>
      <c r="E116" s="113"/>
      <c r="F116" s="113"/>
      <c r="G116" s="113"/>
      <c r="H116" s="113"/>
      <c r="I116" s="113"/>
    </row>
    <row r="117" spans="1:9">
      <c r="B117" s="113"/>
      <c r="C117" s="114"/>
      <c r="D117" s="115"/>
      <c r="E117" s="113"/>
      <c r="F117" s="113"/>
      <c r="G117" s="113"/>
      <c r="H117" s="113"/>
      <c r="I117" s="113"/>
    </row>
    <row r="118" spans="1:9">
      <c r="B118" s="113"/>
      <c r="C118" s="114"/>
      <c r="D118" s="115"/>
      <c r="E118" s="113"/>
      <c r="F118" s="113"/>
      <c r="G118" s="113"/>
      <c r="H118" s="113"/>
      <c r="I118" s="113"/>
    </row>
    <row r="119" spans="1:9">
      <c r="B119" s="113"/>
      <c r="C119" s="114"/>
      <c r="D119" s="115"/>
      <c r="E119" s="113"/>
      <c r="F119" s="113"/>
      <c r="G119" s="113"/>
      <c r="H119" s="113"/>
      <c r="I119" s="113"/>
    </row>
    <row r="120" spans="1:9">
      <c r="B120" s="113"/>
      <c r="C120" s="114"/>
      <c r="D120" s="115"/>
      <c r="E120" s="113"/>
      <c r="F120" s="113"/>
      <c r="G120" s="113"/>
      <c r="H120" s="113"/>
      <c r="I120" s="113"/>
    </row>
    <row r="121" spans="1:9">
      <c r="B121" s="113"/>
      <c r="C121" s="114"/>
      <c r="D121" s="115"/>
      <c r="E121" s="113"/>
      <c r="F121" s="113"/>
      <c r="G121" s="113"/>
      <c r="H121" s="113"/>
      <c r="I121" s="113"/>
    </row>
    <row r="122" spans="1:9">
      <c r="B122" s="113"/>
      <c r="C122" s="114"/>
      <c r="D122" s="115"/>
      <c r="E122" s="113"/>
      <c r="F122" s="113"/>
      <c r="G122" s="113"/>
      <c r="H122" s="113"/>
      <c r="I122" s="113"/>
    </row>
    <row r="123" spans="1:9">
      <c r="B123" s="113"/>
      <c r="C123" s="114"/>
      <c r="D123" s="115"/>
      <c r="E123" s="113"/>
      <c r="F123" s="113"/>
      <c r="G123" s="113"/>
      <c r="H123" s="113"/>
      <c r="I123" s="113"/>
    </row>
    <row r="124" spans="1:9">
      <c r="A124" s="137" t="s">
        <v>54</v>
      </c>
      <c r="B124" s="138"/>
      <c r="C124" s="138"/>
      <c r="D124" s="138"/>
      <c r="E124" s="113"/>
      <c r="F124" s="113"/>
      <c r="G124" s="113"/>
      <c r="H124" s="113"/>
      <c r="I124" s="113"/>
    </row>
    <row r="125" spans="1:9">
      <c r="B125" s="113"/>
      <c r="C125" s="114"/>
      <c r="D125" s="115"/>
      <c r="E125" s="113"/>
      <c r="F125" s="113"/>
      <c r="G125" s="113"/>
      <c r="H125" s="113"/>
      <c r="I125" s="113"/>
    </row>
    <row r="126" spans="1:9">
      <c r="A126" s="2" t="s">
        <v>23</v>
      </c>
      <c r="B126" s="113"/>
      <c r="C126" s="114"/>
      <c r="D126" s="115"/>
      <c r="E126" s="113"/>
      <c r="F126" s="113"/>
      <c r="G126" s="113"/>
      <c r="H126" s="113"/>
      <c r="I126" s="113"/>
    </row>
    <row r="127" spans="1:9">
      <c r="A127" s="34" t="s">
        <v>22</v>
      </c>
      <c r="B127" s="113"/>
      <c r="C127" s="114"/>
      <c r="D127" s="115"/>
      <c r="E127" s="113"/>
      <c r="F127" s="113"/>
      <c r="G127" s="113"/>
      <c r="H127" s="113"/>
      <c r="I127" s="113"/>
    </row>
    <row r="128" spans="1:9">
      <c r="A128" s="2" t="s">
        <v>21</v>
      </c>
      <c r="B128" s="113"/>
      <c r="C128" s="7" t="s">
        <v>64</v>
      </c>
      <c r="D128" s="115"/>
      <c r="E128" s="113"/>
      <c r="F128" s="113"/>
      <c r="G128" s="113"/>
      <c r="H128" s="113"/>
      <c r="I128" s="113"/>
    </row>
    <row r="129" spans="1:9">
      <c r="A129" s="2" t="s">
        <v>18</v>
      </c>
      <c r="B129" s="113"/>
      <c r="C129" s="7" t="s">
        <v>61</v>
      </c>
      <c r="D129" s="115"/>
      <c r="E129" s="113"/>
      <c r="F129" s="113"/>
      <c r="G129" s="113"/>
      <c r="H129" s="113"/>
      <c r="I129" s="113"/>
    </row>
    <row r="130" spans="1:9">
      <c r="A130" s="2" t="s">
        <v>24</v>
      </c>
      <c r="B130" s="113"/>
      <c r="C130" s="7" t="s">
        <v>60</v>
      </c>
      <c r="D130" s="115"/>
      <c r="E130" s="113"/>
      <c r="F130" s="113"/>
      <c r="G130" s="113"/>
      <c r="H130" s="113"/>
      <c r="I130" s="113"/>
    </row>
    <row r="131" spans="1:9">
      <c r="A131" s="113"/>
      <c r="B131" s="113"/>
      <c r="C131" s="114"/>
      <c r="D131" s="115"/>
      <c r="E131" s="113"/>
      <c r="F131" s="113"/>
      <c r="G131" s="113"/>
      <c r="H131" s="113"/>
      <c r="I131" s="113"/>
    </row>
    <row r="132" spans="1:9">
      <c r="A132" s="113"/>
      <c r="B132" s="113"/>
      <c r="C132" s="114"/>
      <c r="D132" s="115"/>
      <c r="E132" s="113"/>
      <c r="F132" s="113"/>
      <c r="G132" s="113"/>
      <c r="H132" s="113"/>
      <c r="I132" s="113"/>
    </row>
    <row r="133" spans="1:9">
      <c r="A133" s="116">
        <v>2026</v>
      </c>
      <c r="B133" s="117"/>
      <c r="D133" s="116">
        <v>2026</v>
      </c>
    </row>
    <row r="134" spans="1:9">
      <c r="A134" s="118" t="str">
        <f>B3</f>
        <v>Antragsteller*in</v>
      </c>
      <c r="B134" s="119"/>
      <c r="D134" s="118" t="str">
        <f>B8</f>
        <v>Kooperationspartner*in 1</v>
      </c>
    </row>
    <row r="135" spans="1:9">
      <c r="A135" s="120" t="s">
        <v>36</v>
      </c>
      <c r="B135" s="121"/>
      <c r="D135" s="120" t="s">
        <v>36</v>
      </c>
    </row>
    <row r="136" spans="1:9">
      <c r="A136" s="120">
        <f>IF(E21=B3,SUM(D21),0)</f>
        <v>0</v>
      </c>
      <c r="B136" s="121"/>
      <c r="D136" s="120">
        <f>IF(E21=B8,SUM(D21),0)</f>
        <v>0</v>
      </c>
    </row>
    <row r="137" spans="1:9">
      <c r="A137" s="120">
        <f>IF(E22=B3,SUM(D22),0)</f>
        <v>0</v>
      </c>
      <c r="B137" s="121"/>
      <c r="D137" s="120">
        <f>IF(E22=B8,SUM(D22),0)</f>
        <v>0</v>
      </c>
    </row>
    <row r="138" spans="1:9">
      <c r="A138" s="120">
        <f>IF(E23=B3,SUM(D23),0)</f>
        <v>0</v>
      </c>
      <c r="B138" s="121"/>
      <c r="D138" s="120">
        <f>IF(E23=B8,SUM(D23),0)</f>
        <v>0</v>
      </c>
    </row>
    <row r="139" spans="1:9">
      <c r="A139" s="120">
        <f>IF(E24=B3,SUM(D24),0)</f>
        <v>0</v>
      </c>
      <c r="B139" s="121"/>
      <c r="D139" s="120">
        <f>IF(E24=B8,SUM(D24),0)</f>
        <v>0</v>
      </c>
    </row>
    <row r="140" spans="1:9">
      <c r="A140" s="120">
        <f>IF(E25=B3,SUM(D25),0)</f>
        <v>0</v>
      </c>
      <c r="B140" s="121"/>
      <c r="D140" s="120">
        <f>IF(E25=B8,SUM(D25),0)</f>
        <v>0</v>
      </c>
    </row>
    <row r="141" spans="1:9">
      <c r="A141" s="120">
        <f>IF(E26=B3,SUM(D26),0)</f>
        <v>0</v>
      </c>
      <c r="B141" s="121"/>
      <c r="D141" s="120">
        <f>IF(E26=B8,SUM(D26),0)</f>
        <v>0</v>
      </c>
    </row>
    <row r="142" spans="1:9">
      <c r="A142" s="120">
        <f>IF(E27=B3,SUM(D27),0)</f>
        <v>0</v>
      </c>
      <c r="B142" s="121"/>
      <c r="D142" s="120">
        <f>IF(E27=B8,SUM(D27),0)</f>
        <v>0</v>
      </c>
    </row>
    <row r="143" spans="1:9">
      <c r="A143" s="120">
        <f>IF(E28=B3,SUM(D28),0)</f>
        <v>0</v>
      </c>
      <c r="B143" s="121"/>
      <c r="D143" s="120">
        <f>IF(E28=B8,SUM(D28),0)</f>
        <v>0</v>
      </c>
    </row>
    <row r="144" spans="1:9">
      <c r="A144" s="120">
        <f>IF(E29=B3,SUM(D29),0)</f>
        <v>0</v>
      </c>
      <c r="B144" s="121"/>
      <c r="D144" s="120">
        <f>IF(E29=B8,SUM(D29),0)</f>
        <v>0</v>
      </c>
    </row>
    <row r="145" spans="1:4">
      <c r="A145" s="120">
        <f>IF(E30=B3,SUM(D30),0)</f>
        <v>0</v>
      </c>
      <c r="B145" s="121"/>
      <c r="D145" s="120">
        <f>IF(E30=B8,SUM(D30),0)</f>
        <v>0</v>
      </c>
    </row>
    <row r="146" spans="1:4">
      <c r="A146" s="120">
        <f>IF(E31=B3,SUM(D31),0)</f>
        <v>0</v>
      </c>
      <c r="B146" s="121"/>
      <c r="D146" s="120">
        <f>IF(E31=B8,SUM(D31),0)</f>
        <v>0</v>
      </c>
    </row>
    <row r="147" spans="1:4">
      <c r="A147" s="120">
        <f>IF(E32=B3,SUM(D32),0)</f>
        <v>0</v>
      </c>
      <c r="B147" s="121"/>
      <c r="D147" s="120">
        <f>IF(E32=B8,SUM(D32),0)</f>
        <v>0</v>
      </c>
    </row>
    <row r="148" spans="1:4">
      <c r="A148" s="120">
        <f>IF(E33=B3,SUM(D33),0)</f>
        <v>0</v>
      </c>
      <c r="B148" s="121"/>
      <c r="D148" s="120">
        <f>IF(E33=B8,SUM(D33),0)</f>
        <v>0</v>
      </c>
    </row>
    <row r="149" spans="1:4">
      <c r="A149" s="120">
        <f>IF(E34=B3,SUM(D34),0)</f>
        <v>0</v>
      </c>
      <c r="B149" s="121"/>
      <c r="D149" s="120">
        <f>IF(E34=B8,SUM(D34),0)</f>
        <v>0</v>
      </c>
    </row>
    <row r="150" spans="1:4">
      <c r="A150" s="120">
        <f>IF(E35=B3,SUM(D35),0)</f>
        <v>0</v>
      </c>
      <c r="B150" s="121"/>
      <c r="D150" s="120">
        <f>IF(E35=B8,SUM(D35),0)</f>
        <v>0</v>
      </c>
    </row>
    <row r="151" spans="1:4">
      <c r="A151" s="120">
        <f>IF(E36=B3,SUM(D36),0)</f>
        <v>0</v>
      </c>
      <c r="B151" s="121"/>
      <c r="D151" s="120">
        <f>IF(E36=B8,SUM(D36),0)</f>
        <v>0</v>
      </c>
    </row>
    <row r="152" spans="1:4">
      <c r="A152" s="120">
        <f>IF(E37=B3,SUM(D37),0)</f>
        <v>0</v>
      </c>
      <c r="B152" s="121"/>
      <c r="D152" s="120">
        <f>IF(E37=B8,SUM(D37),0)</f>
        <v>0</v>
      </c>
    </row>
    <row r="153" spans="1:4">
      <c r="A153" s="120">
        <f>IF(E38=B3,SUM(D38),0)</f>
        <v>0</v>
      </c>
      <c r="B153" s="121"/>
      <c r="D153" s="120">
        <f>IF(E38=B8,SUM(D38),0)</f>
        <v>0</v>
      </c>
    </row>
    <row r="154" spans="1:4">
      <c r="A154" s="120"/>
      <c r="B154" s="121"/>
      <c r="D154" s="120"/>
    </row>
    <row r="155" spans="1:4">
      <c r="A155" s="120"/>
      <c r="B155" s="121"/>
      <c r="D155" s="120"/>
    </row>
    <row r="156" spans="1:4">
      <c r="A156" s="120"/>
      <c r="B156" s="121"/>
      <c r="D156" s="120"/>
    </row>
    <row r="157" spans="1:4">
      <c r="A157" s="120"/>
      <c r="B157" s="121"/>
      <c r="D157" s="120"/>
    </row>
    <row r="158" spans="1:4">
      <c r="A158" s="120" t="s">
        <v>37</v>
      </c>
      <c r="B158" s="121"/>
      <c r="D158" s="120" t="s">
        <v>37</v>
      </c>
    </row>
    <row r="159" spans="1:4">
      <c r="A159" s="120">
        <f>IF(E43=B3,SUM(D43),0)</f>
        <v>0</v>
      </c>
      <c r="B159" s="121"/>
      <c r="D159" s="120">
        <f>IF(E43=B8,SUM(D43),0)</f>
        <v>0</v>
      </c>
    </row>
    <row r="160" spans="1:4">
      <c r="A160" s="120">
        <f>IF(E44=B3,SUM(D44),0)</f>
        <v>0</v>
      </c>
      <c r="B160" s="121"/>
      <c r="D160" s="120">
        <f>IF(E44=B8,SUM(D44),0)</f>
        <v>0</v>
      </c>
    </row>
    <row r="161" spans="1:4">
      <c r="A161" s="120">
        <f>IF(E45=B3,SUM(D45),0)</f>
        <v>0</v>
      </c>
      <c r="B161" s="121"/>
      <c r="D161" s="120">
        <f>IF(E45=B8,SUM(D45),0)</f>
        <v>0</v>
      </c>
    </row>
    <row r="162" spans="1:4">
      <c r="A162" s="120">
        <f>IF(E46=B3,SUM(D46),0)</f>
        <v>0</v>
      </c>
      <c r="B162" s="121"/>
      <c r="D162" s="120">
        <f>IF(E46=B8,SUM(D46),0)</f>
        <v>0</v>
      </c>
    </row>
    <row r="163" spans="1:4">
      <c r="A163" s="120">
        <f>IF(E47=B3,SUM(D47),0)</f>
        <v>0</v>
      </c>
      <c r="B163" s="121"/>
      <c r="D163" s="120">
        <f>IF(E47=B8,SUM(D47),0)</f>
        <v>0</v>
      </c>
    </row>
    <row r="164" spans="1:4">
      <c r="A164" s="120">
        <f>IF(E48=B3,SUM(D48),0)</f>
        <v>0</v>
      </c>
      <c r="B164" s="121"/>
      <c r="D164" s="120">
        <f>IF(E48=B8,SUM(D48),0)</f>
        <v>0</v>
      </c>
    </row>
    <row r="165" spans="1:4">
      <c r="A165" s="120">
        <f>IF(E49=B3,SUM(D49),0)</f>
        <v>0</v>
      </c>
      <c r="B165" s="121"/>
      <c r="D165" s="120">
        <f>IF(E49=B8,SUM(D49),0)</f>
        <v>0</v>
      </c>
    </row>
    <row r="166" spans="1:4">
      <c r="A166" s="120">
        <f>IF(E50=B3,SUM(D50),0)</f>
        <v>0</v>
      </c>
      <c r="B166" s="121"/>
      <c r="D166" s="120">
        <f>IF(E50=B8,SUM(D50),0)</f>
        <v>0</v>
      </c>
    </row>
    <row r="167" spans="1:4">
      <c r="A167" s="120" t="s">
        <v>38</v>
      </c>
      <c r="B167" s="121"/>
      <c r="D167" s="120" t="s">
        <v>38</v>
      </c>
    </row>
    <row r="168" spans="1:4">
      <c r="A168" s="120">
        <f>IF(E54=B3,SUM(D54),0)</f>
        <v>0</v>
      </c>
      <c r="B168" s="121"/>
      <c r="D168" s="120">
        <f>IF(E54=B8,SUM(D54),0)</f>
        <v>0</v>
      </c>
    </row>
    <row r="169" spans="1:4">
      <c r="A169" s="120">
        <f>IF(E55=B3,SUM(D55),0)</f>
        <v>0</v>
      </c>
      <c r="B169" s="121"/>
      <c r="D169" s="120">
        <f>IF(E55=B8,SUM(D55),0)</f>
        <v>0</v>
      </c>
    </row>
    <row r="170" spans="1:4">
      <c r="A170" s="120">
        <f>IF(E56=B3,SUM(D56),0)</f>
        <v>0</v>
      </c>
      <c r="B170" s="121"/>
      <c r="D170" s="120">
        <f>IF(E56=B8,SUM(D56),0)</f>
        <v>0</v>
      </c>
    </row>
    <row r="171" spans="1:4">
      <c r="A171" s="120">
        <f>IF(E57=B3,SUM(D57),0)</f>
        <v>0</v>
      </c>
      <c r="B171" s="121"/>
      <c r="D171" s="120">
        <f>IF(E57=B8,SUM(D57),0)</f>
        <v>0</v>
      </c>
    </row>
    <row r="172" spans="1:4">
      <c r="A172" s="120">
        <f>IF(E58=B3,SUM(D58),0)</f>
        <v>0</v>
      </c>
      <c r="B172" s="121"/>
      <c r="D172" s="120">
        <f>IF(E58=B8,SUM(D58),0)</f>
        <v>0</v>
      </c>
    </row>
    <row r="173" spans="1:4">
      <c r="A173" s="120">
        <f>IF(E59=B3,SUM(D59),0)</f>
        <v>0</v>
      </c>
      <c r="B173" s="121"/>
      <c r="D173" s="120">
        <f>IF(E59=B8,SUM(D59),0)</f>
        <v>0</v>
      </c>
    </row>
    <row r="174" spans="1:4">
      <c r="A174" s="120">
        <f>IF(E60=B3,SUM(D60),0)</f>
        <v>0</v>
      </c>
      <c r="B174" s="121"/>
      <c r="D174" s="120">
        <f>IF(E60=B8,SUM(D60),0)</f>
        <v>0</v>
      </c>
    </row>
    <row r="175" spans="1:4">
      <c r="A175" s="120" t="s">
        <v>39</v>
      </c>
      <c r="B175" s="121"/>
      <c r="D175" s="120" t="s">
        <v>39</v>
      </c>
    </row>
    <row r="176" spans="1:4">
      <c r="A176" s="120">
        <f>SUM(A136:A175)</f>
        <v>0</v>
      </c>
      <c r="B176" s="121"/>
      <c r="D176" s="120">
        <f>SUM(D136:D175)</f>
        <v>0</v>
      </c>
    </row>
    <row r="177" spans="1:4">
      <c r="A177" s="122"/>
      <c r="B177" s="122"/>
      <c r="C177" s="123"/>
      <c r="D177" s="124"/>
    </row>
    <row r="178" spans="1:4">
      <c r="A178" s="116">
        <v>2026</v>
      </c>
      <c r="B178" s="117"/>
      <c r="D178" s="116">
        <v>2026</v>
      </c>
    </row>
    <row r="179" spans="1:4">
      <c r="A179" s="125" t="str">
        <f>B9</f>
        <v>Kooperationspartner*in 2</v>
      </c>
      <c r="B179" s="126"/>
      <c r="D179" s="127" t="str">
        <f>C9</f>
        <v>Kooperationspartner*in 3</v>
      </c>
    </row>
    <row r="180" spans="1:4">
      <c r="A180" s="120" t="s">
        <v>36</v>
      </c>
      <c r="B180" s="121"/>
      <c r="D180" s="120" t="s">
        <v>36</v>
      </c>
    </row>
    <row r="181" spans="1:4">
      <c r="A181" s="120">
        <f>IF(E21=B9,SUM(D21),0)</f>
        <v>0</v>
      </c>
      <c r="B181" s="121"/>
      <c r="D181" s="120">
        <f>IF(E21=C9,SUM(D21),0)</f>
        <v>0</v>
      </c>
    </row>
    <row r="182" spans="1:4">
      <c r="A182" s="120">
        <f>IF(E22=B9,SUM(D22),0)</f>
        <v>0</v>
      </c>
      <c r="B182" s="121"/>
      <c r="D182" s="120">
        <f>IF(E22=C9,SUM(D22),0)</f>
        <v>0</v>
      </c>
    </row>
    <row r="183" spans="1:4">
      <c r="A183" s="120">
        <f>IF(E23=B9,SUM(D23),0)</f>
        <v>0</v>
      </c>
      <c r="B183" s="121"/>
      <c r="D183" s="120">
        <f>IF(E23=C9,SUM(D23),0)</f>
        <v>0</v>
      </c>
    </row>
    <row r="184" spans="1:4">
      <c r="A184" s="120">
        <f>IF(E24=B9,SUM(D24),0)</f>
        <v>0</v>
      </c>
      <c r="B184" s="121"/>
      <c r="D184" s="120">
        <f>IF(E24=C9,SUM(D24),0)</f>
        <v>0</v>
      </c>
    </row>
    <row r="185" spans="1:4">
      <c r="A185" s="120">
        <f>IF(E25=B9,SUM(D25),0)</f>
        <v>0</v>
      </c>
      <c r="B185" s="121"/>
      <c r="D185" s="120">
        <f>IF(E25=C9,SUM(D25),0)</f>
        <v>0</v>
      </c>
    </row>
    <row r="186" spans="1:4">
      <c r="A186" s="120">
        <f>IF(E26=B9,SUM(D26),0)</f>
        <v>0</v>
      </c>
      <c r="B186" s="121"/>
      <c r="D186" s="120">
        <f>IF(E26=C9,SUM(D26),0)</f>
        <v>0</v>
      </c>
    </row>
    <row r="187" spans="1:4">
      <c r="A187" s="120">
        <f>IF(E27=B9,SUM(D27),0)</f>
        <v>0</v>
      </c>
      <c r="B187" s="121"/>
      <c r="D187" s="120">
        <f>IF(E27=C9,SUM(D27),0)</f>
        <v>0</v>
      </c>
    </row>
    <row r="188" spans="1:4">
      <c r="A188" s="120">
        <f>IF(E28=B9,SUM(D28),0)</f>
        <v>0</v>
      </c>
      <c r="B188" s="121"/>
      <c r="D188" s="120">
        <f>IF(E28=C9,SUM(D28),0)</f>
        <v>0</v>
      </c>
    </row>
    <row r="189" spans="1:4">
      <c r="A189" s="120">
        <f>IF(E29=B9,SUM(D29),0)</f>
        <v>0</v>
      </c>
      <c r="B189" s="121"/>
      <c r="D189" s="120">
        <f>IF(E29=C9,SUM(D29),0)</f>
        <v>0</v>
      </c>
    </row>
    <row r="190" spans="1:4">
      <c r="A190" s="120">
        <f>IF(E30=B9,SUM(D30),0)</f>
        <v>0</v>
      </c>
      <c r="B190" s="121"/>
      <c r="D190" s="120">
        <f>IF(E30=C9,SUM(D30),0)</f>
        <v>0</v>
      </c>
    </row>
    <row r="191" spans="1:4">
      <c r="A191" s="120">
        <f>IF(E31=B9,SUM(D31),0)</f>
        <v>0</v>
      </c>
      <c r="B191" s="121"/>
      <c r="D191" s="120">
        <f>IF(E31=C9,SUM(D31),0)</f>
        <v>0</v>
      </c>
    </row>
    <row r="192" spans="1:4">
      <c r="A192" s="120">
        <f>IF(E32=B9,SUM(D32),0)</f>
        <v>0</v>
      </c>
      <c r="B192" s="121"/>
      <c r="D192" s="120">
        <f>IF(E32=C9,SUM(D32),0)</f>
        <v>0</v>
      </c>
    </row>
    <row r="193" spans="1:4">
      <c r="A193" s="120">
        <f>IF(E33=B9,SUM(D33),0)</f>
        <v>0</v>
      </c>
      <c r="B193" s="121"/>
      <c r="D193" s="120">
        <f>IF(E33=C9,SUM(D33),0)</f>
        <v>0</v>
      </c>
    </row>
    <row r="194" spans="1:4">
      <c r="A194" s="120">
        <f>IF(E34=B9,SUM(D34),0)</f>
        <v>0</v>
      </c>
      <c r="B194" s="121"/>
      <c r="D194" s="120">
        <f>IF(E34=C9,SUM(D34),0)</f>
        <v>0</v>
      </c>
    </row>
    <row r="195" spans="1:4">
      <c r="A195" s="120">
        <f>IF(E35=B9,SUM(D35),0)</f>
        <v>0</v>
      </c>
      <c r="B195" s="121"/>
      <c r="D195" s="120">
        <f>IF(E35=C9,SUM(D35),0)</f>
        <v>0</v>
      </c>
    </row>
    <row r="196" spans="1:4">
      <c r="A196" s="120">
        <f>IF(E36=B9,SUM(D36),0)</f>
        <v>0</v>
      </c>
      <c r="B196" s="121"/>
      <c r="D196" s="120">
        <f>IF(E36=C9,SUM(D36),0)</f>
        <v>0</v>
      </c>
    </row>
    <row r="197" spans="1:4">
      <c r="A197" s="120">
        <f>IF(E37=B9,SUM(D37),0)</f>
        <v>0</v>
      </c>
      <c r="B197" s="121"/>
      <c r="D197" s="120">
        <f>IF(E37=C9,SUM(D37),0)</f>
        <v>0</v>
      </c>
    </row>
    <row r="198" spans="1:4">
      <c r="A198" s="120">
        <f>IF(E38=B9,SUM(D38),0)</f>
        <v>0</v>
      </c>
      <c r="B198" s="121"/>
      <c r="D198" s="120">
        <f>IF(E38=C9,SUM(D38),0)</f>
        <v>0</v>
      </c>
    </row>
    <row r="199" spans="1:4">
      <c r="A199" s="120" t="s">
        <v>37</v>
      </c>
      <c r="B199" s="121"/>
      <c r="D199" s="120" t="s">
        <v>37</v>
      </c>
    </row>
    <row r="200" spans="1:4">
      <c r="A200" s="120">
        <f>IF(E43=B9,SUM(D43),0)</f>
        <v>0</v>
      </c>
      <c r="B200" s="121"/>
      <c r="D200" s="120">
        <f>IF(E43=C9,SUM(D43),0)</f>
        <v>0</v>
      </c>
    </row>
    <row r="201" spans="1:4">
      <c r="A201" s="120">
        <f>IF(E44=B9,SUM(D44),0)</f>
        <v>0</v>
      </c>
      <c r="B201" s="121"/>
      <c r="D201" s="120">
        <f>IF(E44=C9,SUM(D44),0)</f>
        <v>0</v>
      </c>
    </row>
    <row r="202" spans="1:4">
      <c r="A202" s="120">
        <f>IF(E45=B9,SUM(D45),0)</f>
        <v>0</v>
      </c>
      <c r="B202" s="121"/>
      <c r="D202" s="120">
        <f>IF(E45=C9,SUM(D45),0)</f>
        <v>0</v>
      </c>
    </row>
    <row r="203" spans="1:4">
      <c r="A203" s="120">
        <f>IF(E46=B9,SUM(D46),0)</f>
        <v>0</v>
      </c>
      <c r="B203" s="121"/>
      <c r="D203" s="120">
        <f>IF(E46=C9,SUM(D46),0)</f>
        <v>0</v>
      </c>
    </row>
    <row r="204" spans="1:4">
      <c r="A204" s="120">
        <f>IF(E47=B9,SUM(D47),0)</f>
        <v>0</v>
      </c>
      <c r="B204" s="121"/>
      <c r="D204" s="120">
        <f>IF(E47=C9,SUM(D47),0)</f>
        <v>0</v>
      </c>
    </row>
    <row r="205" spans="1:4">
      <c r="A205" s="120">
        <f>IF(E48=B9,SUM(D48),0)</f>
        <v>0</v>
      </c>
      <c r="B205" s="121"/>
      <c r="D205" s="120">
        <f>IF(E48=C9,SUM(D48),0)</f>
        <v>0</v>
      </c>
    </row>
    <row r="206" spans="1:4">
      <c r="A206" s="120">
        <f>IF(E49=B9,SUM(D49),0)</f>
        <v>0</v>
      </c>
      <c r="B206" s="121"/>
      <c r="D206" s="120">
        <f>IF(E49=C9,SUM(D49),0)</f>
        <v>0</v>
      </c>
    </row>
    <row r="207" spans="1:4">
      <c r="A207" s="120">
        <f>IF(E50=B9,SUM(D50),0)</f>
        <v>0</v>
      </c>
      <c r="B207" s="121"/>
      <c r="D207" s="120">
        <f>IF(E50=C9,SUM(D50),0)</f>
        <v>0</v>
      </c>
    </row>
    <row r="208" spans="1:4">
      <c r="A208" s="120" t="s">
        <v>38</v>
      </c>
      <c r="B208" s="121"/>
      <c r="D208" s="120" t="s">
        <v>38</v>
      </c>
    </row>
    <row r="209" spans="1:4">
      <c r="A209" s="120">
        <f>IF(E54=B9,SUM(D54),0)</f>
        <v>0</v>
      </c>
      <c r="B209" s="121"/>
      <c r="D209" s="120">
        <f>IF(E54=C9,SUM(D54),0)</f>
        <v>0</v>
      </c>
    </row>
    <row r="210" spans="1:4">
      <c r="A210" s="120">
        <f>IF(E55=B9,SUM(D55),0)</f>
        <v>0</v>
      </c>
      <c r="B210" s="121"/>
      <c r="D210" s="120">
        <f>IF(E55=C9,SUM(D55),0)</f>
        <v>0</v>
      </c>
    </row>
    <row r="211" spans="1:4">
      <c r="A211" s="120">
        <f>IF(E56=B9,SUM(D56),0)</f>
        <v>0</v>
      </c>
      <c r="B211" s="121"/>
      <c r="D211" s="120">
        <f>IF(E56=C9,SUM(D56),0)</f>
        <v>0</v>
      </c>
    </row>
    <row r="212" spans="1:4">
      <c r="A212" s="120">
        <f>IF(E57=B9,SUM(D57),0)</f>
        <v>0</v>
      </c>
      <c r="B212" s="121"/>
      <c r="D212" s="120">
        <f>IF(E57=C9,SUM(D57),0)</f>
        <v>0</v>
      </c>
    </row>
    <row r="213" spans="1:4">
      <c r="A213" s="120">
        <f>IF(E58=B9,SUM(D58),0)</f>
        <v>0</v>
      </c>
      <c r="B213" s="121"/>
      <c r="D213" s="120">
        <f>IF(E58=C9,SUM(D58),0)</f>
        <v>0</v>
      </c>
    </row>
    <row r="214" spans="1:4">
      <c r="A214" s="120">
        <f>IF(E59=B9,SUM(D59),0)</f>
        <v>0</v>
      </c>
      <c r="B214" s="121"/>
      <c r="D214" s="120">
        <f>IF(E59=C9,SUM(D59),0)</f>
        <v>0</v>
      </c>
    </row>
    <row r="215" spans="1:4">
      <c r="A215" s="120">
        <f>IF(E60=B9,SUM(D60),0)</f>
        <v>0</v>
      </c>
      <c r="B215" s="121"/>
      <c r="D215" s="120">
        <f>IF(E60=C9,SUM(D60),0)</f>
        <v>0</v>
      </c>
    </row>
    <row r="216" spans="1:4">
      <c r="A216" s="120" t="s">
        <v>39</v>
      </c>
      <c r="B216" s="121"/>
      <c r="D216" s="120" t="s">
        <v>39</v>
      </c>
    </row>
    <row r="217" spans="1:4">
      <c r="A217" s="120">
        <f>SUM(A181:A216)</f>
        <v>0</v>
      </c>
      <c r="B217" s="121"/>
      <c r="D217" s="120">
        <f>SUM(D181:D216)</f>
        <v>0</v>
      </c>
    </row>
    <row r="218" spans="1:4">
      <c r="A218" s="122"/>
      <c r="B218" s="122"/>
      <c r="C218" s="123"/>
      <c r="D218" s="124"/>
    </row>
    <row r="219" spans="1:4">
      <c r="A219" s="116">
        <v>2026</v>
      </c>
      <c r="B219" s="117"/>
    </row>
    <row r="220" spans="1:4">
      <c r="A220" s="120" t="str">
        <f>D9</f>
        <v>Kooperationspartner*in 4</v>
      </c>
      <c r="B220" s="126"/>
    </row>
    <row r="221" spans="1:4">
      <c r="A221" s="120" t="s">
        <v>36</v>
      </c>
      <c r="B221" s="121"/>
    </row>
    <row r="222" spans="1:4">
      <c r="A222" s="120">
        <f>IF(E21=D9,SUM(D21),0)</f>
        <v>0</v>
      </c>
      <c r="B222" s="121"/>
    </row>
    <row r="223" spans="1:4">
      <c r="A223" s="120">
        <f>IF(E22=D9,SUM(D22),0)</f>
        <v>0</v>
      </c>
      <c r="B223" s="121"/>
    </row>
    <row r="224" spans="1:4">
      <c r="A224" s="120">
        <f>IF(E23=D9,SUM(D23),0)</f>
        <v>0</v>
      </c>
      <c r="B224" s="121"/>
    </row>
    <row r="225" spans="1:2">
      <c r="A225" s="120">
        <f>IF(E24=D9,SUM(D24),0)</f>
        <v>0</v>
      </c>
      <c r="B225" s="121"/>
    </row>
    <row r="226" spans="1:2">
      <c r="A226" s="120">
        <f>IF(E25=D9,SUM(D25),0)</f>
        <v>0</v>
      </c>
      <c r="B226" s="121"/>
    </row>
    <row r="227" spans="1:2">
      <c r="A227" s="120">
        <f>IF(E26=D9,SUM(D26),0)</f>
        <v>0</v>
      </c>
      <c r="B227" s="121"/>
    </row>
    <row r="228" spans="1:2">
      <c r="A228" s="120">
        <f>IF(E27=D9,SUM(D27),0)</f>
        <v>0</v>
      </c>
      <c r="B228" s="121"/>
    </row>
    <row r="229" spans="1:2">
      <c r="A229" s="120">
        <f>IF(E28=D9,SUM(D28),0)</f>
        <v>0</v>
      </c>
      <c r="B229" s="121"/>
    </row>
    <row r="230" spans="1:2">
      <c r="A230" s="120">
        <f>IF(E29=D9,SUM(D29),0)</f>
        <v>0</v>
      </c>
      <c r="B230" s="121"/>
    </row>
    <row r="231" spans="1:2">
      <c r="A231" s="120">
        <f>IF(E30=D9,SUM(D30),0)</f>
        <v>0</v>
      </c>
      <c r="B231" s="121"/>
    </row>
    <row r="232" spans="1:2">
      <c r="A232" s="120">
        <f>IF(E31=D9,SUM(D31),0)</f>
        <v>0</v>
      </c>
      <c r="B232" s="121"/>
    </row>
    <row r="233" spans="1:2">
      <c r="A233" s="120">
        <f>IF(E32=D9,SUM(D32),0)</f>
        <v>0</v>
      </c>
      <c r="B233" s="121"/>
    </row>
    <row r="234" spans="1:2">
      <c r="A234" s="120">
        <f>IF(E33=D9,SUM(D33),0)</f>
        <v>0</v>
      </c>
      <c r="B234" s="121"/>
    </row>
    <row r="235" spans="1:2">
      <c r="A235" s="120">
        <f>IF(E34=D9,SUM(D34),0)</f>
        <v>0</v>
      </c>
      <c r="B235" s="121"/>
    </row>
    <row r="236" spans="1:2">
      <c r="A236" s="120">
        <f>IF(E35=D9,SUM(D35),0)</f>
        <v>0</v>
      </c>
      <c r="B236" s="121"/>
    </row>
    <row r="237" spans="1:2">
      <c r="A237" s="120">
        <f>IF(E36=D9,SUM(D36),0)</f>
        <v>0</v>
      </c>
      <c r="B237" s="121"/>
    </row>
    <row r="238" spans="1:2">
      <c r="A238" s="120">
        <f>IF(E37=D9,SUM(D37),0)</f>
        <v>0</v>
      </c>
      <c r="B238" s="121"/>
    </row>
    <row r="239" spans="1:2">
      <c r="A239" s="120">
        <f>IF(E38=D9,SUM(D38),0)</f>
        <v>0</v>
      </c>
      <c r="B239" s="121"/>
    </row>
    <row r="240" spans="1:2">
      <c r="A240" s="120">
        <f>IF(E39=D9,SUM(D39),0)</f>
        <v>0</v>
      </c>
      <c r="B240" s="121"/>
    </row>
    <row r="241" spans="1:2">
      <c r="A241" s="120" t="s">
        <v>37</v>
      </c>
      <c r="B241" s="121"/>
    </row>
    <row r="242" spans="1:2">
      <c r="A242" s="120">
        <f t="shared" ref="A242:A249" si="0">IF(E43=D11,SUM(D43),0)</f>
        <v>0</v>
      </c>
      <c r="B242" s="121"/>
    </row>
    <row r="243" spans="1:2">
      <c r="A243" s="120">
        <f t="shared" si="0"/>
        <v>0</v>
      </c>
      <c r="B243" s="121"/>
    </row>
    <row r="244" spans="1:2">
      <c r="A244" s="120">
        <f t="shared" si="0"/>
        <v>0</v>
      </c>
      <c r="B244" s="121"/>
    </row>
    <row r="245" spans="1:2">
      <c r="A245" s="120">
        <f t="shared" si="0"/>
        <v>0</v>
      </c>
      <c r="B245" s="121"/>
    </row>
    <row r="246" spans="1:2">
      <c r="A246" s="120">
        <f t="shared" si="0"/>
        <v>0</v>
      </c>
      <c r="B246" s="121"/>
    </row>
    <row r="247" spans="1:2">
      <c r="A247" s="120">
        <f t="shared" si="0"/>
        <v>0</v>
      </c>
      <c r="B247" s="121"/>
    </row>
    <row r="248" spans="1:2">
      <c r="A248" s="120">
        <f t="shared" si="0"/>
        <v>0</v>
      </c>
      <c r="B248" s="121"/>
    </row>
    <row r="249" spans="1:2">
      <c r="A249" s="120">
        <f t="shared" si="0"/>
        <v>0</v>
      </c>
      <c r="B249" s="121"/>
    </row>
    <row r="250" spans="1:2">
      <c r="A250" s="120" t="s">
        <v>38</v>
      </c>
      <c r="B250" s="121"/>
    </row>
    <row r="251" spans="1:2">
      <c r="A251" s="120">
        <f>IF(E54=D9,SUM(D54),0)</f>
        <v>0</v>
      </c>
      <c r="B251" s="121"/>
    </row>
    <row r="252" spans="1:2">
      <c r="A252" s="120">
        <f>IF(E55=D9,SUM(D55),0)</f>
        <v>0</v>
      </c>
      <c r="B252" s="121"/>
    </row>
    <row r="253" spans="1:2">
      <c r="A253" s="120">
        <f>IF(E56=D9,SUM(D56),0)</f>
        <v>0</v>
      </c>
      <c r="B253" s="121"/>
    </row>
    <row r="254" spans="1:2">
      <c r="A254" s="120">
        <f>IF(E57=D9,SUM(D57),0)</f>
        <v>0</v>
      </c>
      <c r="B254" s="121"/>
    </row>
    <row r="255" spans="1:2">
      <c r="A255" s="120">
        <f>IF(E58=D9,SUM(D58),0)</f>
        <v>0</v>
      </c>
      <c r="B255" s="121"/>
    </row>
    <row r="256" spans="1:2">
      <c r="A256" s="120">
        <f>IF(E59=D9,SUM(D59),0)</f>
        <v>0</v>
      </c>
      <c r="B256" s="121"/>
    </row>
    <row r="257" spans="1:2">
      <c r="A257" s="120">
        <f>IF(E60=D9,SUM(D60),0)</f>
        <v>0</v>
      </c>
      <c r="B257" s="121"/>
    </row>
    <row r="258" spans="1:2">
      <c r="A258" s="120" t="s">
        <v>39</v>
      </c>
      <c r="B258" s="121"/>
    </row>
    <row r="259" spans="1:2">
      <c r="A259" s="120">
        <f>SUM(A222:A258)</f>
        <v>0</v>
      </c>
      <c r="B259" s="121"/>
    </row>
  </sheetData>
  <sheetProtection algorithmName="SHA-512" hashValue="twSF5TMMe1u+2PD4fMT08z2Y02VwTAgNxVo7EXd6psBvoaPMIuQsMOb7VEQdwZWJgcJYC4e0BMWoYza3uppWaQ==" saltValue="IumOQTPHV54mI6B2l+AFew==" spinCount="100000" sheet="1" formatCells="0" insertHyperlinks="0" selectLockedCells="1" sort="0"/>
  <mergeCells count="2">
    <mergeCell ref="A110:E110"/>
    <mergeCell ref="A124:D124"/>
  </mergeCells>
  <dataValidations count="14">
    <dataValidation type="date" allowBlank="1" showInputMessage="1" showErrorMessage="1" errorTitle="Durchführungszeitraum" error="Das Startdatum darf nicht vor dem 01.03.2026 liegen. Das Startdatum muss in 2026 liegen._x000a_" sqref="B15" xr:uid="{F026F59F-C9ED-1F4B-A227-D04282E9584B}">
      <formula1>46082</formula1>
      <formula2>46387</formula2>
    </dataValidation>
    <dataValidation type="decimal" operator="lessThan" allowBlank="1" showInputMessage="1" showErrorMessage="1" errorTitle="Pauschalbetrag" error="Maximal 20% der Gesamtausgaben." sqref="D66" xr:uid="{0F0930D3-820D-DF41-B1A5-53913F3915AE}">
      <formula1>D67</formula1>
    </dataValidation>
    <dataValidation operator="lessThan" allowBlank="1" showInputMessage="1" showErrorMessage="1" sqref="D65" xr:uid="{54112659-1FAA-7547-AF6F-C1FEF002761D}"/>
    <dataValidation type="decimal" allowBlank="1" showInputMessage="1" showErrorMessage="1" errorTitle="Fehlerhaft" error="Mindestens ein Partner muss Zuwendungen beantragen._x000a_Die maximale Antragssumme für beide Partner zusammen liegt bei 120.000€" sqref="D8" xr:uid="{9FBC71C6-31EF-6B43-BF49-C3BE92BE205D}">
      <formula1>1</formula1>
      <formula2>119999.99</formula2>
    </dataValidation>
    <dataValidation type="decimal" operator="lessThanOrEqual" allowBlank="1" showInputMessage="1" showErrorMessage="1" errorTitle="Zu hohe Antragssumme" error="Die Gesamtantragssumme für das Projekt beim MKW darf 120.000€ nicht überschreiten." sqref="B101" xr:uid="{5DA017AD-603F-6E40-9E9C-4E11EDBE8267}">
      <formula1>120000</formula1>
    </dataValidation>
    <dataValidation type="decimal" allowBlank="1" showInputMessage="1" showErrorMessage="1" sqref="D64" xr:uid="{F7AF303A-82C9-D34B-81BD-B32334289633}">
      <formula1>0</formula1>
      <formula2>119999.99</formula2>
    </dataValidation>
    <dataValidation type="date" allowBlank="1" showInputMessage="1" showErrorMessage="1" errorTitle="Durchführungszeitraum" error="Das Enddatum darf nicht vor dem 01.07.2026 liegen. Das Enddatum muss in 2026 liegen." sqref="B16" xr:uid="{5DAD7CF1-ED8E-0440-ADA1-CED599549A25}">
      <formula1>46204</formula1>
      <formula2>46387</formula2>
    </dataValidation>
    <dataValidation type="list" errorStyle="warning" allowBlank="1" showInputMessage="1" showErrorMessage="1" errorTitle="Steuer" error="Bitte eine der beiden Möglichkeiten auswählen." sqref="A12" xr:uid="{4BD9379C-5BBB-7542-8452-261BA9B858B2}">
      <formula1>$A$129:$A$130</formula1>
    </dataValidation>
    <dataValidation type="list" allowBlank="1" showInputMessage="1" showErrorMessage="1" sqref="B86" xr:uid="{493BFA6A-C15E-CA44-AA2E-E6CF6E7B1F7A}">
      <formula1>C129:C130</formula1>
    </dataValidation>
    <dataValidation errorStyle="warning" operator="greaterThanOrEqual" allowBlank="1" showInputMessage="1" errorTitle="Eigenanteil" error="Der Eigenanteil muss min. 10% betragen." sqref="D92" xr:uid="{AABFC16F-69D0-AE47-B5FF-AF215D3BE802}"/>
    <dataValidation type="list" allowBlank="1" showInputMessage="1" showErrorMessage="1" sqref="E87:E90 E21:E39 E80:E83 E72:E76 E54:E60 E43:E50" xr:uid="{86C964DC-F297-2941-AAA6-2FD993ABF964}">
      <formula1>$B$103:$B$109</formula1>
    </dataValidation>
    <dataValidation type="decimal" operator="lessThan" allowBlank="1" showInputMessage="1" showErrorMessage="1" errorTitle="Antragssumme" error="Maximale Antragssumme beim MKW darf 120.000€ nicht übersteigen." sqref="D97" xr:uid="{F3EE6C59-2160-894E-AC8B-D65E19988EA5}">
      <formula1>D101</formula1>
    </dataValidation>
    <dataValidation type="decimal" errorStyle="warning" operator="greaterThanOrEqual" allowBlank="1" showInputMessage="1" showErrorMessage="1" errorTitle="Eigenanteil" error="Der Eigenanteil muss min. 10% betragen." sqref="D87:D90" xr:uid="{23B9E7FE-1AC2-3E4E-8D4E-39095E18DEF8}">
      <formula1>D67</formula1>
    </dataValidation>
    <dataValidation type="decimal" errorStyle="warning" operator="greaterThanOrEqual" allowBlank="1" showInputMessage="1" showErrorMessage="1" errorTitle="Eigenanteil" error="Der Eigenanteil muss min. 10% betragen." sqref="D91" xr:uid="{D158EE17-264A-E54C-B726-563CE9ADD4E6}">
      <formula1>D66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0c8c56-d671-4619-a2f2-06628c6e1fe6">
      <Terms xmlns="http://schemas.microsoft.com/office/infopath/2007/PartnerControls"/>
    </lcf76f155ced4ddcb4097134ff3c332f>
    <TaxCatchAll xmlns="ac262172-bb81-40e9-b74d-50bfd7a602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B2C2A5FAACB5429C7462D80C2F7C91" ma:contentTypeVersion="13" ma:contentTypeDescription="Ein neues Dokument erstellen." ma:contentTypeScope="" ma:versionID="80b7bb74d73dab704ce2d68fff9178b6">
  <xsd:schema xmlns:xsd="http://www.w3.org/2001/XMLSchema" xmlns:xs="http://www.w3.org/2001/XMLSchema" xmlns:p="http://schemas.microsoft.com/office/2006/metadata/properties" xmlns:ns2="e50c8c56-d671-4619-a2f2-06628c6e1fe6" xmlns:ns3="ac262172-bb81-40e9-b74d-50bfd7a6023e" targetNamespace="http://schemas.microsoft.com/office/2006/metadata/properties" ma:root="true" ma:fieldsID="8746747e8053678ddb98fbdd291b8029" ns2:_="" ns3:_="">
    <xsd:import namespace="e50c8c56-d671-4619-a2f2-06628c6e1fe6"/>
    <xsd:import namespace="ac262172-bb81-40e9-b74d-50bfd7a60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c8c56-d671-4619-a2f2-06628c6e1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28c2fd5-155d-40e0-8bc2-b19bf97199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62172-bb81-40e9-b74d-50bfd7a6023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15e381-b770-459d-833b-9c375104ff67}" ma:internalName="TaxCatchAll" ma:showField="CatchAllData" ma:web="ac262172-bb81-40e9-b74d-50bfd7a60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828F4-4C78-4208-9B92-54EE20BC2E87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e50c8c56-d671-4619-a2f2-06628c6e1fe6"/>
    <ds:schemaRef ds:uri="http://www.w3.org/XML/1998/namespace"/>
    <ds:schemaRef ds:uri="http://schemas.openxmlformats.org/package/2006/metadata/core-properties"/>
    <ds:schemaRef ds:uri="ac262172-bb81-40e9-b74d-50bfd7a6023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D2EC07-D27A-4884-B9A3-570DF6C0B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64FDC-A7DC-43F6-A85A-325FDB5AB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c8c56-d671-4619-a2f2-06628c6e1fe6"/>
    <ds:schemaRef ds:uri="ac262172-bb81-40e9-b74d-50bfd7a60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2025-09-10T13:09:51Z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0x010100A9B2C2A5FAACB5429C7462D80C2F7C91</vt:lpwstr>
  </property>
  <property fmtid="{D5CDD505-2E9C-101B-9397-08002B2CF9AE}" pid="3" name="MediaServiceImageTags">
    <vt:lpwstr/>
  </property>
  <property fmtid="{D5CDD505-2E9C-101B-9397-08002B2CF9AE}" pid="4" name="Order">
    <vt:r8>24700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